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bit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5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Habit Tracker Template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3">
      <c r="A3" s="4" t="inlineStr">
        <is>
          <t>Habit Tracker</t>
        </is>
      </c>
    </row>
    <row r="4">
      <c r="A4" s="5" t="inlineStr">
        <is>
          <t>One month per sheet. Mark an x for every habit you keep.</t>
        </is>
      </c>
    </row>
    <row r="5">
      <c r="A5" s="6" t="inlineStr">
        <is>
          <t>Month (first day)</t>
        </is>
      </c>
      <c r="B5" s="7" t="n">
        <v>46174</v>
      </c>
    </row>
    <row r="7" ht="20" customHeight="1">
      <c r="A7" s="8" t="inlineStr">
        <is>
          <t>Habit</t>
        </is>
      </c>
      <c r="B7" s="8" t="inlineStr">
        <is>
          <t>Goal</t>
        </is>
      </c>
      <c r="C7" s="8" t="inlineStr">
        <is>
          <t>Done</t>
        </is>
      </c>
      <c r="D7" s="8" t="inlineStr">
        <is>
          <t>Progress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Weekday</t>
        </is>
      </c>
      <c r="E8" s="10">
        <f>IF(MONTH($B$5+0)&lt;&gt;MONTH($B$5),"",LEFT(TEXT($B$5+0,"ddd"),1))</f>
        <v/>
      </c>
      <c r="F8" s="10">
        <f>IF(MONTH($B$5+1)&lt;&gt;MONTH($B$5),"",LEFT(TEXT($B$5+1,"ddd"),1))</f>
        <v/>
      </c>
      <c r="G8" s="10">
        <f>IF(MONTH($B$5+2)&lt;&gt;MONTH($B$5),"",LEFT(TEXT($B$5+2,"ddd"),1))</f>
        <v/>
      </c>
      <c r="H8" s="10">
        <f>IF(MONTH($B$5+3)&lt;&gt;MONTH($B$5),"",LEFT(TEXT($B$5+3,"ddd"),1))</f>
        <v/>
      </c>
      <c r="I8" s="10">
        <f>IF(MONTH($B$5+4)&lt;&gt;MONTH($B$5),"",LEFT(TEXT($B$5+4,"ddd"),1))</f>
        <v/>
      </c>
      <c r="J8" s="10">
        <f>IF(MONTH($B$5+5)&lt;&gt;MONTH($B$5),"",LEFT(TEXT($B$5+5,"ddd"),1))</f>
        <v/>
      </c>
      <c r="K8" s="10">
        <f>IF(MONTH($B$5+6)&lt;&gt;MONTH($B$5),"",LEFT(TEXT($B$5+6,"ddd"),1))</f>
        <v/>
      </c>
      <c r="L8" s="10">
        <f>IF(MONTH($B$5+7)&lt;&gt;MONTH($B$5),"",LEFT(TEXT($B$5+7,"ddd"),1))</f>
        <v/>
      </c>
      <c r="M8" s="10">
        <f>IF(MONTH($B$5+8)&lt;&gt;MONTH($B$5),"",LEFT(TEXT($B$5+8,"ddd"),1))</f>
        <v/>
      </c>
      <c r="N8" s="10">
        <f>IF(MONTH($B$5+9)&lt;&gt;MONTH($B$5),"",LEFT(TEXT($B$5+9,"ddd"),1))</f>
        <v/>
      </c>
      <c r="O8" s="10">
        <f>IF(MONTH($B$5+10)&lt;&gt;MONTH($B$5),"",LEFT(TEXT($B$5+10,"ddd"),1))</f>
        <v/>
      </c>
      <c r="P8" s="10">
        <f>IF(MONTH($B$5+11)&lt;&gt;MONTH($B$5),"",LEFT(TEXT($B$5+11,"ddd"),1))</f>
        <v/>
      </c>
      <c r="Q8" s="10">
        <f>IF(MONTH($B$5+12)&lt;&gt;MONTH($B$5),"",LEFT(TEXT($B$5+12,"ddd"),1))</f>
        <v/>
      </c>
      <c r="R8" s="10">
        <f>IF(MONTH($B$5+13)&lt;&gt;MONTH($B$5),"",LEFT(TEXT($B$5+13,"ddd"),1))</f>
        <v/>
      </c>
      <c r="S8" s="10">
        <f>IF(MONTH($B$5+14)&lt;&gt;MONTH($B$5),"",LEFT(TEXT($B$5+14,"ddd"),1))</f>
        <v/>
      </c>
      <c r="T8" s="10">
        <f>IF(MONTH($B$5+15)&lt;&gt;MONTH($B$5),"",LEFT(TEXT($B$5+15,"ddd"),1))</f>
        <v/>
      </c>
      <c r="U8" s="10">
        <f>IF(MONTH($B$5+16)&lt;&gt;MONTH($B$5),"",LEFT(TEXT($B$5+16,"ddd"),1))</f>
        <v/>
      </c>
      <c r="V8" s="10">
        <f>IF(MONTH($B$5+17)&lt;&gt;MONTH($B$5),"",LEFT(TEXT($B$5+17,"ddd"),1))</f>
        <v/>
      </c>
      <c r="W8" s="10">
        <f>IF(MONTH($B$5+18)&lt;&gt;MONTH($B$5),"",LEFT(TEXT($B$5+18,"ddd"),1))</f>
        <v/>
      </c>
      <c r="X8" s="10">
        <f>IF(MONTH($B$5+19)&lt;&gt;MONTH($B$5),"",LEFT(TEXT($B$5+19,"ddd"),1))</f>
        <v/>
      </c>
      <c r="Y8" s="10">
        <f>IF(MONTH($B$5+20)&lt;&gt;MONTH($B$5),"",LEFT(TEXT($B$5+20,"ddd"),1))</f>
        <v/>
      </c>
      <c r="Z8" s="10">
        <f>IF(MONTH($B$5+21)&lt;&gt;MONTH($B$5),"",LEFT(TEXT($B$5+21,"ddd"),1))</f>
        <v/>
      </c>
      <c r="AA8" s="10">
        <f>IF(MONTH($B$5+22)&lt;&gt;MONTH($B$5),"",LEFT(TEXT($B$5+22,"ddd"),1))</f>
        <v/>
      </c>
      <c r="AB8" s="10">
        <f>IF(MONTH($B$5+23)&lt;&gt;MONTH($B$5),"",LEFT(TEXT($B$5+23,"ddd"),1))</f>
        <v/>
      </c>
      <c r="AC8" s="10">
        <f>IF(MONTH($B$5+24)&lt;&gt;MONTH($B$5),"",LEFT(TEXT($B$5+24,"ddd"),1))</f>
        <v/>
      </c>
      <c r="AD8" s="10">
        <f>IF(MONTH($B$5+25)&lt;&gt;MONTH($B$5),"",LEFT(TEXT($B$5+25,"ddd"),1))</f>
        <v/>
      </c>
      <c r="AE8" s="10">
        <f>IF(MONTH($B$5+26)&lt;&gt;MONTH($B$5),"",LEFT(TEXT($B$5+26,"ddd"),1))</f>
        <v/>
      </c>
      <c r="AF8" s="10">
        <f>IF(MONTH($B$5+27)&lt;&gt;MONTH($B$5),"",LEFT(TEXT($B$5+27,"ddd"),1))</f>
        <v/>
      </c>
      <c r="AG8" s="10">
        <f>IF(MONTH($B$5+28)&lt;&gt;MONTH($B$5),"",LEFT(TEXT($B$5+28,"ddd"),1))</f>
        <v/>
      </c>
      <c r="AH8" s="10">
        <f>IF(MONTH($B$5+29)&lt;&gt;MONTH($B$5),"",LEFT(TEXT($B$5+29,"ddd"),1))</f>
        <v/>
      </c>
      <c r="AI8" s="10">
        <f>IF(MONTH($B$5+30)&lt;&gt;MONTH($B$5),"",LEFT(TEXT($B$5+30,"ddd"),1))</f>
        <v/>
      </c>
    </row>
    <row r="9">
      <c r="A9" s="11" t="inlineStr">
        <is>
          <t>Read 20 minutes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Morning walk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Drink enough water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Journal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Tidy desk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Study a language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No spending day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Lights out by 11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8">
      <c r="A18" s="6" t="inlineStr">
        <is>
          <t>Per day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