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 invitado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Lista de invitados de boda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Lista de invitados</t>
        </is>
      </c>
    </row>
    <row r="4">
      <c r="A4" s="5" t="inlineStr">
        <is>
          <t>Una fila por invitación. Confirmación y Grupo son desplegables; las plazas se suman solas.</t>
        </is>
      </c>
    </row>
    <row r="5"/>
    <row r="6">
      <c r="A6" s="6" t="inlineStr">
        <is>
          <t>Invitados en la lista</t>
        </is>
      </c>
      <c r="B6" s="7">
        <f>COUNTA($A$10:$A$60)</f>
        <v/>
      </c>
      <c r="C6" s="6" t="inlineStr">
        <is>
          <t>Plazas confirmadas</t>
        </is>
      </c>
      <c r="D6" s="7">
        <f>SUMIF($E$10:$E$60,"Sí",$D$10:$D$60)</f>
        <v/>
      </c>
      <c r="E6" s="6" t="inlineStr">
        <is>
          <t>Sin respuesta</t>
        </is>
      </c>
      <c r="F6" s="7">
        <f>COUNTIF($E$10:$E$60,"Sin respuesta")</f>
        <v/>
      </c>
      <c r="G6" s="6" t="inlineStr">
        <is>
          <t>Declinado</t>
        </is>
      </c>
      <c r="H6" s="7">
        <f>COUNTIF($E$10:$E$60,"No")</f>
        <v/>
      </c>
    </row>
    <row r="7"/>
    <row r="8"/>
    <row r="9" ht="20" customHeight="1">
      <c r="A9" s="8" t="inlineStr">
        <is>
          <t>Invitado</t>
        </is>
      </c>
      <c r="B9" s="8" t="inlineStr">
        <is>
          <t>Grupo</t>
        </is>
      </c>
      <c r="C9" s="8" t="inlineStr">
        <is>
          <t>Acompañantes</t>
        </is>
      </c>
      <c r="D9" s="8" t="inlineStr">
        <is>
          <t>Plazas</t>
        </is>
      </c>
      <c r="E9" s="8" t="inlineStr">
        <is>
          <t>Confirmación</t>
        </is>
      </c>
      <c r="F9" s="8" t="inlineStr">
        <is>
          <t>Mesa</t>
        </is>
      </c>
      <c r="G9" s="8" t="inlineStr">
        <is>
          <t>Regalo</t>
        </is>
      </c>
      <c r="H9" s="8" t="inlineStr">
        <is>
          <t>Notas</t>
        </is>
      </c>
    </row>
    <row r="10">
      <c r="A10" s="9" t="inlineStr">
        <is>
          <t>Dana Reed</t>
        </is>
      </c>
      <c r="B10" s="9" t="inlineStr">
        <is>
          <t>Familia</t>
        </is>
      </c>
      <c r="C10" s="10" t="n">
        <v>1</v>
      </c>
      <c r="D10" s="10">
        <f>IF($A10="","",1+IF($C10="",0,$C10))</f>
        <v/>
      </c>
      <c r="E10" s="9" t="inlineStr">
        <is>
          <t>Sí</t>
        </is>
      </c>
      <c r="F10" s="9" t="inlineStr">
        <is>
          <t>2</t>
        </is>
      </c>
      <c r="G10" s="9" t="inlineStr">
        <is>
          <t>Sí</t>
        </is>
      </c>
      <c r="H10" s="9" t="inlineStr">
        <is>
          <t>Tía</t>
        </is>
      </c>
    </row>
    <row r="11">
      <c r="A11" s="11" t="inlineStr">
        <is>
          <t>Lee Park</t>
        </is>
      </c>
      <c r="B11" s="11" t="inlineStr">
        <is>
          <t>Amigos</t>
        </is>
      </c>
      <c r="C11" s="12" t="n">
        <v>0</v>
      </c>
      <c r="D11" s="12">
        <f>IF($A11="","",1+IF($C11="",0,$C11))</f>
        <v/>
      </c>
      <c r="E11" s="11" t="inlineStr">
        <is>
          <t>Sí</t>
        </is>
      </c>
      <c r="F11" s="11" t="inlineStr">
        <is>
          <t>5</t>
        </is>
      </c>
      <c r="G11" s="11" t="inlineStr">
        <is>
          <t>No</t>
        </is>
      </c>
      <c r="H11" s="11" t="n"/>
    </row>
    <row r="12">
      <c r="A12" s="9" t="inlineStr">
        <is>
          <t>Sam Ortiz</t>
        </is>
      </c>
      <c r="B12" s="9" t="inlineStr">
        <is>
          <t>Trabajo</t>
        </is>
      </c>
      <c r="C12" s="10" t="n">
        <v>1</v>
      </c>
      <c r="D12" s="10">
        <f>IF($A12="","",1+IF($C12="",0,$C12))</f>
        <v/>
      </c>
      <c r="E12" s="9" t="inlineStr">
        <is>
          <t>Sin respuesta</t>
        </is>
      </c>
      <c r="F12" s="9" t="n"/>
      <c r="G12" s="9" t="inlineStr">
        <is>
          <t>No</t>
        </is>
      </c>
      <c r="H12" s="9" t="inlineStr">
        <is>
          <t>Acompañante por confirmar</t>
        </is>
      </c>
    </row>
    <row r="13">
      <c r="A13" s="11" t="inlineStr">
        <is>
          <t>Alex Kim</t>
        </is>
      </c>
      <c r="B13" s="11" t="inlineStr">
        <is>
          <t>Amigos</t>
        </is>
      </c>
      <c r="C13" s="12" t="n">
        <v>1</v>
      </c>
      <c r="D13" s="12">
        <f>IF($A13="","",1+IF($C13="",0,$C13))</f>
        <v/>
      </c>
      <c r="E13" s="11" t="inlineStr">
        <is>
          <t>Sí</t>
        </is>
      </c>
      <c r="F13" s="11" t="inlineStr">
        <is>
          <t>5</t>
        </is>
      </c>
      <c r="G13" s="11" t="inlineStr">
        <is>
          <t>Sí</t>
        </is>
      </c>
      <c r="H13" s="11" t="n"/>
    </row>
    <row r="14">
      <c r="A14" s="9" t="inlineStr">
        <is>
          <t>Robin Vale</t>
        </is>
      </c>
      <c r="B14" s="9" t="inlineStr">
        <is>
          <t>Familia</t>
        </is>
      </c>
      <c r="C14" s="10" t="n">
        <v>0</v>
      </c>
      <c r="D14" s="10">
        <f>IF($A14="","",1+IF($C14="",0,$C14))</f>
        <v/>
      </c>
      <c r="E14" s="9" t="inlineStr">
        <is>
          <t>No</t>
        </is>
      </c>
      <c r="F14" s="9" t="n"/>
      <c r="G14" s="9" t="inlineStr">
        <is>
          <t>No</t>
        </is>
      </c>
      <c r="H14" s="9" t="inlineStr">
        <is>
          <t>No puede viajar</t>
        </is>
      </c>
    </row>
    <row r="15">
      <c r="A15" s="11" t="inlineStr">
        <is>
          <t>Maya Lane</t>
        </is>
      </c>
      <c r="B15" s="11" t="inlineStr">
        <is>
          <t>Familia de la pareja</t>
        </is>
      </c>
      <c r="C15" s="12" t="n">
        <v>1</v>
      </c>
      <c r="D15" s="12">
        <f>IF($A15="","",1+IF($C15="",0,$C15))</f>
        <v/>
      </c>
      <c r="E15" s="11" t="inlineStr">
        <is>
          <t>Sí</t>
        </is>
      </c>
      <c r="F15" s="11" t="inlineStr">
        <is>
          <t>3</t>
        </is>
      </c>
      <c r="G15" s="11" t="inlineStr">
        <is>
          <t>Sí</t>
        </is>
      </c>
      <c r="H15" s="11" t="inlineStr">
        <is>
          <t>Primo</t>
        </is>
      </c>
    </row>
    <row r="16">
      <c r="A16" s="9" t="inlineStr">
        <is>
          <t>Jordan Price</t>
        </is>
      </c>
      <c r="B16" s="9" t="inlineStr">
        <is>
          <t>Trabajo</t>
        </is>
      </c>
      <c r="C16" s="10" t="n">
        <v>0</v>
      </c>
      <c r="D16" s="10">
        <f>IF($A16="","",1+IF($C16="",0,$C16))</f>
        <v/>
      </c>
      <c r="E16" s="9" t="inlineStr">
        <is>
          <t>Sin respuesta</t>
        </is>
      </c>
      <c r="F16" s="9" t="n"/>
      <c r="G16" s="9" t="inlineStr">
        <is>
          <t>No</t>
        </is>
      </c>
      <c r="H16" s="9" t="n"/>
    </row>
    <row r="17">
      <c r="A17" s="11" t="inlineStr">
        <is>
          <t>Chris Doyle</t>
        </is>
      </c>
      <c r="B17" s="11" t="inlineStr">
        <is>
          <t>Vecinos</t>
        </is>
      </c>
      <c r="C17" s="12" t="n">
        <v>1</v>
      </c>
      <c r="D17" s="12">
        <f>IF($A17="","",1+IF($C17="",0,$C17))</f>
        <v/>
      </c>
      <c r="E17" s="11" t="inlineStr">
        <is>
          <t>Sí</t>
        </is>
      </c>
      <c r="F17" s="11" t="inlineStr">
        <is>
          <t>6</t>
        </is>
      </c>
      <c r="G17" s="11" t="inlineStr">
        <is>
          <t>No</t>
        </is>
      </c>
      <c r="H17" s="11" t="n"/>
    </row>
    <row r="18">
      <c r="A18" s="9" t="inlineStr">
        <is>
          <t>Taylor Nguyen</t>
        </is>
      </c>
      <c r="B18" s="9" t="inlineStr">
        <is>
          <t>Amigos de la pareja</t>
        </is>
      </c>
      <c r="C18" s="10" t="n">
        <v>0</v>
      </c>
      <c r="D18" s="10">
        <f>IF($A18="","",1+IF($C18="",0,$C18))</f>
        <v/>
      </c>
      <c r="E18" s="9" t="inlineStr">
        <is>
          <t>Sí</t>
        </is>
      </c>
      <c r="F18" s="9" t="inlineStr">
        <is>
          <t>4</t>
        </is>
      </c>
      <c r="G18" s="9" t="inlineStr">
        <is>
          <t>Sí</t>
        </is>
      </c>
      <c r="H18" s="9" t="n"/>
    </row>
    <row r="19">
      <c r="A19" s="11" t="inlineStr">
        <is>
          <t>Morgan Díaz</t>
        </is>
      </c>
      <c r="B19" s="11" t="inlineStr">
        <is>
          <t>Familia</t>
        </is>
      </c>
      <c r="C19" s="12" t="n">
        <v>2</v>
      </c>
      <c r="D19" s="12">
        <f>IF($A19="","",1+IF($C19="",0,$C19))</f>
        <v/>
      </c>
      <c r="E19" s="11" t="inlineStr">
        <is>
          <t>Sin respuesta</t>
        </is>
      </c>
      <c r="F19" s="11" t="n"/>
      <c r="G19" s="11" t="inlineStr">
        <is>
          <t>No</t>
        </is>
      </c>
      <c r="H19" s="11" t="inlineStr">
        <is>
          <t>Mesa de niños</t>
        </is>
      </c>
    </row>
    <row r="20">
      <c r="A20" s="9" t="inlineStr">
        <is>
          <t>Casey Flynn</t>
        </is>
      </c>
      <c r="B20" s="9" t="inlineStr">
        <is>
          <t>Amigos</t>
        </is>
      </c>
      <c r="C20" s="10" t="n">
        <v>0</v>
      </c>
      <c r="D20" s="10">
        <f>IF($A20="","",1+IF($C20="",0,$C20))</f>
        <v/>
      </c>
      <c r="E20" s="9" t="inlineStr">
        <is>
          <t>No</t>
        </is>
      </c>
      <c r="F20" s="9" t="n"/>
      <c r="G20" s="9" t="inlineStr">
        <is>
          <t>No</t>
        </is>
      </c>
      <c r="H20" s="9" t="n"/>
    </row>
    <row r="21">
      <c r="A21" s="11" t="inlineStr">
        <is>
          <t>Riley Marsh</t>
        </is>
      </c>
      <c r="B21" s="11" t="inlineStr">
        <is>
          <t>Familia de la pareja</t>
        </is>
      </c>
      <c r="C21" s="12" t="n">
        <v>1</v>
      </c>
      <c r="D21" s="12">
        <f>IF($A21="","",1+IF($C21="",0,$C21))</f>
        <v/>
      </c>
      <c r="E21" s="11" t="inlineStr">
        <is>
          <t>Sí</t>
        </is>
      </c>
      <c r="F21" s="11" t="inlineStr">
        <is>
          <t>3</t>
        </is>
      </c>
      <c r="G21" s="11" t="inlineStr">
        <is>
          <t>Sí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$E10="Sí"</formula>
    </cfRule>
    <cfRule type="expression" priority="2" dxfId="1">
      <formula>$E10="No"</formula>
    </cfRule>
    <cfRule type="expression" priority="3" dxfId="2">
      <formula>$E10="Sin respuesta"</formula>
    </cfRule>
  </conditionalFormatting>
  <dataValidations count="3">
    <dataValidation sqref="B10:B60" showDropDown="0" showInputMessage="0" showErrorMessage="1" allowBlank="1" type="list">
      <formula1>'Listas'!$A$3:$A$9</formula1>
    </dataValidation>
    <dataValidation sqref="E10:E60" showDropDown="0" showInputMessage="0" showErrorMessage="1" allowBlank="1" type="list">
      <formula1>'Listas'!$B$3:$B$5</formula1>
    </dataValidation>
    <dataValidation sqref="G10:G60" showDropDown="0" showInputMessage="0" showErrorMessage="1" allowBlank="1" type="list">
      <formula1>'Listas'!$C$3:$C$4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Lista de invitados de boda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Grupo</t>
        </is>
      </c>
      <c r="B2" s="8" t="inlineStr">
        <is>
          <t>Confirmación</t>
        </is>
      </c>
      <c r="C2" s="8" t="inlineStr">
        <is>
          <t>Regalo</t>
        </is>
      </c>
    </row>
    <row r="3">
      <c r="A3" s="9" t="inlineStr">
        <is>
          <t>Familia</t>
        </is>
      </c>
      <c r="B3" s="9" t="inlineStr">
        <is>
          <t>Sí</t>
        </is>
      </c>
      <c r="C3" s="9" t="inlineStr">
        <is>
          <t>Sí</t>
        </is>
      </c>
    </row>
    <row r="4">
      <c r="A4" s="11" t="inlineStr">
        <is>
          <t>Amigos</t>
        </is>
      </c>
      <c r="B4" s="11" t="inlineStr">
        <is>
          <t>No</t>
        </is>
      </c>
      <c r="C4" s="11" t="inlineStr">
        <is>
          <t>No</t>
        </is>
      </c>
    </row>
    <row r="5">
      <c r="A5" s="9" t="inlineStr">
        <is>
          <t>Trabajo</t>
        </is>
      </c>
      <c r="B5" s="9" t="inlineStr">
        <is>
          <t>Sin respuesta</t>
        </is>
      </c>
      <c r="C5" s="9" t="n"/>
    </row>
    <row r="6">
      <c r="A6" s="11" t="inlineStr">
        <is>
          <t>Familia de la pareja</t>
        </is>
      </c>
      <c r="B6" s="11" t="n"/>
      <c r="C6" s="11" t="n"/>
    </row>
    <row r="7">
      <c r="A7" s="9" t="inlineStr">
        <is>
          <t>Amigos de la pareja</t>
        </is>
      </c>
      <c r="B7" s="9" t="n"/>
      <c r="C7" s="9" t="n"/>
    </row>
    <row r="8">
      <c r="A8" s="11" t="inlineStr">
        <is>
          <t>Vecinos</t>
        </is>
      </c>
      <c r="B8" s="11" t="n"/>
      <c r="C8" s="11" t="n"/>
    </row>
    <row r="9">
      <c r="A9" s="9" t="inlineStr">
        <is>
          <t>Otros</t>
        </is>
      </c>
      <c r="B9" s="9" t="n"/>
      <c r="C9" s="9" t="n"/>
    </row>
    <row r="10"/>
    <row r="11">
      <c r="A11" s="13" t="inlineStr">
        <is>
          <t>Cambia aquí los nombres de tus grupos: el desplegable Grupo sigue esta lista.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