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ftar tugas" sheetId="1" state="visible" r:id="rId1"/>
    <sheet name="Daft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10" customWidth="1" min="3" max="3"/>
    <col width="12" customWidth="1" min="4" max="4"/>
    <col width="10" customWidth="1" min="5" max="5"/>
    <col width="13" customWidth="1" min="6" max="6"/>
    <col width="10" customWidth="1" min="7" max="7"/>
    <col width="20" customWidth="1" min="8" max="8"/>
  </cols>
  <sheetData>
    <row r="1" ht="26" customHeight="1">
      <c r="A1" s="1" t="inlineStr">
        <is>
          <t>DUEVIX · Pelacak tugas kuliah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Daftar tugas</t>
        </is>
      </c>
    </row>
    <row r="4">
      <c r="A4" s="5" t="inlineStr">
        <is>
          <t>Semua tenggat dalam satu tabel. Baris memberi peringatan saat tenggat mendekat.</t>
        </is>
      </c>
    </row>
    <row r="5"/>
    <row r="6">
      <c r="A6" s="6" t="inlineStr">
        <is>
          <t>Belum dimulai</t>
        </is>
      </c>
      <c r="B6" s="7">
        <f>COUNTIF($F$10:$F$45,"Belum dimulai")</f>
        <v/>
      </c>
      <c r="C6" s="6" t="inlineStr">
        <is>
          <t>Sedang berjalan</t>
        </is>
      </c>
      <c r="D6" s="7">
        <f>COUNTIF($F$10:$F$45,"Sedang berjalan")</f>
        <v/>
      </c>
      <c r="E6" s="6" t="inlineStr">
        <is>
          <t>Sudah dikumpulkan</t>
        </is>
      </c>
      <c r="F6" s="7">
        <f>COUNTIF($F$10:$F$45,"Sudah dikumpulkan")</f>
        <v/>
      </c>
      <c r="G6" s="6" t="inlineStr">
        <is>
          <t>Sudah dinilai</t>
        </is>
      </c>
      <c r="H6" s="7">
        <f>COUNTIF($F$10:$F$45,"Sudah dinilai")</f>
        <v/>
      </c>
    </row>
    <row r="7">
      <c r="A7" s="6" t="inlineStr">
        <is>
          <t>Tenggat 7 hari ke depan</t>
        </is>
      </c>
      <c r="B7" s="7">
        <f>COUNTIFS($D$10:$D$45,"&gt;="&amp;TODAY(),$D$10:$D$45,"&lt;="&amp;TODAY()+7,$F$10:$F$45,"&lt;&gt;Sudah dikumpulkan",$F$10:$F$45,"&lt;&gt;Sudah dinilai")</f>
        <v/>
      </c>
    </row>
    <row r="8"/>
    <row r="9" ht="20" customHeight="1">
      <c r="A9" s="8" t="inlineStr">
        <is>
          <t>Mata kuliah</t>
        </is>
      </c>
      <c r="B9" s="8" t="inlineStr">
        <is>
          <t>Tugas</t>
        </is>
      </c>
      <c r="C9" s="8" t="inlineStr">
        <is>
          <t>Jenis</t>
        </is>
      </c>
      <c r="D9" s="8" t="inlineStr">
        <is>
          <t>Tenggat</t>
        </is>
      </c>
      <c r="E9" s="8" t="inlineStr">
        <is>
          <t>Sisa hari</t>
        </is>
      </c>
      <c r="F9" s="8" t="inlineStr">
        <is>
          <t>Status</t>
        </is>
      </c>
      <c r="G9" s="8" t="inlineStr">
        <is>
          <t>Nilai</t>
        </is>
      </c>
      <c r="H9" s="8" t="inlineStr">
        <is>
          <t>Catatan</t>
        </is>
      </c>
    </row>
    <row r="10">
      <c r="A10" s="9" t="inlineStr">
        <is>
          <t>Biologi 101</t>
        </is>
      </c>
      <c r="B10" s="9" t="inlineStr">
        <is>
          <t>Esai struktur sel</t>
        </is>
      </c>
      <c r="C10" s="9" t="inlineStr">
        <is>
          <t>Esai</t>
        </is>
      </c>
      <c r="D10" s="10" t="n">
        <v>46185</v>
      </c>
      <c r="E10" s="11">
        <f>IF(OR($F10="Sudah dikumpulkan",$F10="Sudah dinilai"),"—",IF($D10="","",$D10-TODAY()))</f>
        <v/>
      </c>
      <c r="F10" s="9" t="inlineStr">
        <is>
          <t>Sedang berjalan</t>
        </is>
      </c>
      <c r="G10" s="9" t="n"/>
      <c r="H10" s="9" t="n"/>
    </row>
    <row r="11">
      <c r="A11" s="12" t="inlineStr">
        <is>
          <t>Sejarah 202</t>
        </is>
      </c>
      <c r="B11" s="12" t="inlineStr">
        <is>
          <t>Bacaan bab 8</t>
        </is>
      </c>
      <c r="C11" s="12" t="inlineStr">
        <is>
          <t>Bacaan</t>
        </is>
      </c>
      <c r="D11" s="13" t="n">
        <v>46182</v>
      </c>
      <c r="E11" s="14">
        <f>IF(OR($F11="Sudah dikumpulkan",$F11="Sudah dinilai"),"—",IF($D11="","",$D11-TODAY()))</f>
        <v/>
      </c>
      <c r="F11" s="12" t="inlineStr">
        <is>
          <t>Sudah dikumpulkan</t>
        </is>
      </c>
      <c r="G11" s="12" t="n"/>
      <c r="H11" s="12" t="n"/>
    </row>
    <row r="12">
      <c r="A12" s="9" t="inlineStr">
        <is>
          <t>Kalkulus I</t>
        </is>
      </c>
      <c r="B12" s="9" t="inlineStr">
        <is>
          <t>Soal latihan 6</t>
        </is>
      </c>
      <c r="C12" s="9" t="inlineStr">
        <is>
          <t>Kuis</t>
        </is>
      </c>
      <c r="D12" s="10" t="n">
        <v>46184</v>
      </c>
      <c r="E12" s="11">
        <f>IF(OR($F12="Sudah dikumpulkan",$F12="Sudah dinilai"),"—",IF($D12="","",$D12-TODAY()))</f>
        <v/>
      </c>
      <c r="F12" s="9" t="inlineStr">
        <is>
          <t>Belum dimulai</t>
        </is>
      </c>
      <c r="G12" s="9" t="n"/>
      <c r="H12" s="9" t="n"/>
    </row>
    <row r="13">
      <c r="A13" s="12" t="inlineStr">
        <is>
          <t>Sastra Inggris</t>
        </is>
      </c>
      <c r="B13" s="12" t="inlineStr">
        <is>
          <t>Analisis puisi</t>
        </is>
      </c>
      <c r="C13" s="12" t="inlineStr">
        <is>
          <t>Esai</t>
        </is>
      </c>
      <c r="D13" s="13" t="n">
        <v>46188</v>
      </c>
      <c r="E13" s="14">
        <f>IF(OR($F13="Sudah dikumpulkan",$F13="Sudah dinilai"),"—",IF($D13="","",$D13-TODAY()))</f>
        <v/>
      </c>
      <c r="F13" s="12" t="inlineStr">
        <is>
          <t>Sedang berjalan</t>
        </is>
      </c>
      <c r="G13" s="12" t="n"/>
      <c r="H13" s="12" t="inlineStr">
        <is>
          <t>Min. 1500 kata</t>
        </is>
      </c>
    </row>
    <row r="14">
      <c r="A14" s="9" t="inlineStr">
        <is>
          <t>Praktikum Kimia</t>
        </is>
      </c>
      <c r="B14" s="9" t="inlineStr">
        <is>
          <t>Laporan praktikum 4</t>
        </is>
      </c>
      <c r="C14" s="9" t="inlineStr">
        <is>
          <t>Praktikum</t>
        </is>
      </c>
      <c r="D14" s="10" t="n">
        <v>46181</v>
      </c>
      <c r="E14" s="11">
        <f>IF(OR($F14="Sudah dikumpulkan",$F14="Sudah dinilai"),"—",IF($D14="","",$D14-TODAY()))</f>
        <v/>
      </c>
      <c r="F14" s="9" t="inlineStr">
        <is>
          <t>Sudah dinilai</t>
        </is>
      </c>
      <c r="G14" s="9" t="inlineStr">
        <is>
          <t>A-</t>
        </is>
      </c>
      <c r="H14" s="9" t="n"/>
    </row>
    <row r="15">
      <c r="A15" s="12" t="inlineStr">
        <is>
          <t>Ekonomi 110</t>
        </is>
      </c>
      <c r="B15" s="12" t="inlineStr">
        <is>
          <t>Kuis struktur pasar</t>
        </is>
      </c>
      <c r="C15" s="12" t="inlineStr">
        <is>
          <t>Kuis</t>
        </is>
      </c>
      <c r="D15" s="13" t="n">
        <v>46178</v>
      </c>
      <c r="E15" s="14">
        <f>IF(OR($F15="Sudah dikumpulkan",$F15="Sudah dinilai"),"—",IF($D15="","",$D15-TODAY()))</f>
        <v/>
      </c>
      <c r="F15" s="12" t="inlineStr">
        <is>
          <t>Sudah dinilai</t>
        </is>
      </c>
      <c r="G15" s="12" t="inlineStr">
        <is>
          <t>88/100</t>
        </is>
      </c>
      <c r="H15" s="12" t="n"/>
    </row>
    <row r="16">
      <c r="A16" s="9" t="inlineStr">
        <is>
          <t>Biologi 101</t>
        </is>
      </c>
      <c r="B16" s="9" t="inlineStr">
        <is>
          <t>Draf proyek kelompok</t>
        </is>
      </c>
      <c r="C16" s="9" t="inlineStr">
        <is>
          <t>Proyek</t>
        </is>
      </c>
      <c r="D16" s="10" t="n">
        <v>46192</v>
      </c>
      <c r="E16" s="11">
        <f>IF(OR($F16="Sudah dikumpulkan",$F16="Sudah dinilai"),"—",IF($D16="","",$D16-TODAY()))</f>
        <v/>
      </c>
      <c r="F16" s="9" t="inlineStr">
        <is>
          <t>Belum dimulai</t>
        </is>
      </c>
      <c r="G16" s="9" t="n"/>
      <c r="H16" s="9" t="inlineStr">
        <is>
          <t>Tim 4 orang</t>
        </is>
      </c>
    </row>
    <row r="17">
      <c r="A17" s="12" t="inlineStr">
        <is>
          <t>Sejarah 202</t>
        </is>
      </c>
      <c r="B17" s="12" t="inlineStr">
        <is>
          <t>Esai sumber primer</t>
        </is>
      </c>
      <c r="C17" s="12" t="inlineStr">
        <is>
          <t>Esai</t>
        </is>
      </c>
      <c r="D17" s="13" t="n">
        <v>46195</v>
      </c>
      <c r="E17" s="14">
        <f>IF(OR($F17="Sudah dikumpulkan",$F17="Sudah dinilai"),"—",IF($D17="","",$D17-TODAY()))</f>
        <v/>
      </c>
      <c r="F17" s="12" t="inlineStr">
        <is>
          <t>Belum dimulai</t>
        </is>
      </c>
      <c r="G17" s="12" t="n"/>
      <c r="H17" s="12" t="n"/>
    </row>
    <row r="18">
      <c r="A18" s="9" t="inlineStr">
        <is>
          <t>Kalkulus I</t>
        </is>
      </c>
      <c r="B18" s="9" t="inlineStr">
        <is>
          <t>Ujian tengah semester</t>
        </is>
      </c>
      <c r="C18" s="9" t="inlineStr">
        <is>
          <t>Ujian</t>
        </is>
      </c>
      <c r="D18" s="10" t="n">
        <v>46198</v>
      </c>
      <c r="E18" s="11">
        <f>IF(OR($F18="Sudah dikumpulkan",$F18="Sudah dinilai"),"—",IF($D18="","",$D18-TODAY()))</f>
        <v/>
      </c>
      <c r="F18" s="9" t="inlineStr">
        <is>
          <t>Belum dimulai</t>
        </is>
      </c>
      <c r="G18" s="9" t="n"/>
      <c r="H18" s="9" t="inlineStr">
        <is>
          <t>Kamar menyusul</t>
        </is>
      </c>
    </row>
    <row r="19">
      <c r="A19" s="12" t="inlineStr">
        <is>
          <t>Sastra Inggris</t>
        </is>
      </c>
      <c r="B19" s="12" t="inlineStr">
        <is>
          <t>Bacaan: Babak III</t>
        </is>
      </c>
      <c r="C19" s="12" t="inlineStr">
        <is>
          <t>Bacaan</t>
        </is>
      </c>
      <c r="D19" s="13" t="n">
        <v>46183</v>
      </c>
      <c r="E19" s="14">
        <f>IF(OR($F19="Sudah dikumpulkan",$F19="Sudah dinilai"),"—",IF($D19="","",$D19-TODAY()))</f>
        <v/>
      </c>
      <c r="F19" s="12" t="inlineStr">
        <is>
          <t>Sedang berjalan</t>
        </is>
      </c>
      <c r="G19" s="12" t="n"/>
      <c r="H19" s="12" t="n"/>
    </row>
    <row r="20">
      <c r="A20" s="9" t="inlineStr">
        <is>
          <t>Ekonomi 110</t>
        </is>
      </c>
      <c r="B20" s="9" t="inlineStr">
        <is>
          <t>Lembar kerja elastisitas</t>
        </is>
      </c>
      <c r="C20" s="9" t="inlineStr">
        <is>
          <t>Kuis</t>
        </is>
      </c>
      <c r="D20" s="10" t="n">
        <v>46189</v>
      </c>
      <c r="E20" s="11">
        <f>IF(OR($F20="Sudah dikumpulkan",$F20="Sudah dinilai"),"—",IF($D20="","",$D20-TODAY()))</f>
        <v/>
      </c>
      <c r="F20" s="9" t="inlineStr">
        <is>
          <t>Belum dimulai</t>
        </is>
      </c>
      <c r="G20" s="9" t="n"/>
      <c r="H20" s="9" t="n"/>
    </row>
    <row r="21">
      <c r="A21" s="9" t="n"/>
      <c r="B21" s="9" t="n"/>
      <c r="C21" s="9" t="n"/>
      <c r="D21" s="10" t="n"/>
      <c r="E21" s="11">
        <f>IF(OR($F21="Sudah dikumpulkan",$F21="Sudah dinilai"),"—",IF($D21="","",$D21-TODAY()))</f>
        <v/>
      </c>
      <c r="F21" s="9" t="n"/>
      <c r="G21" s="9" t="n"/>
      <c r="H21" s="9" t="n"/>
    </row>
    <row r="22">
      <c r="A22" s="12" t="n"/>
      <c r="B22" s="12" t="n"/>
      <c r="C22" s="12" t="n"/>
      <c r="D22" s="13" t="n"/>
      <c r="E22" s="14">
        <f>IF(OR($F22="Sudah dikumpulkan",$F22="Sudah dinilai"),"—",IF($D22="","",$D22-TODAY()))</f>
        <v/>
      </c>
      <c r="F22" s="12" t="n"/>
      <c r="G22" s="12" t="n"/>
      <c r="H22" s="12" t="n"/>
    </row>
    <row r="23">
      <c r="A23" s="9" t="n"/>
      <c r="B23" s="9" t="n"/>
      <c r="C23" s="9" t="n"/>
      <c r="D23" s="10" t="n"/>
      <c r="E23" s="11">
        <f>IF(OR($F23="Sudah dikumpulkan",$F23="Sudah dinilai"),"—",IF($D23="","",$D23-TODAY()))</f>
        <v/>
      </c>
      <c r="F23" s="9" t="n"/>
      <c r="G23" s="9" t="n"/>
      <c r="H23" s="9" t="n"/>
    </row>
    <row r="24">
      <c r="A24" s="12" t="n"/>
      <c r="B24" s="12" t="n"/>
      <c r="C24" s="12" t="n"/>
      <c r="D24" s="13" t="n"/>
      <c r="E24" s="14">
        <f>IF(OR($F24="Sudah dikumpulkan",$F24="Sudah dinilai"),"—",IF($D24="","",$D24-TODAY()))</f>
        <v/>
      </c>
      <c r="F24" s="12" t="n"/>
      <c r="G24" s="12" t="n"/>
      <c r="H24" s="12" t="n"/>
    </row>
    <row r="25">
      <c r="A25" s="9" t="n"/>
      <c r="B25" s="9" t="n"/>
      <c r="C25" s="9" t="n"/>
      <c r="D25" s="10" t="n"/>
      <c r="E25" s="11">
        <f>IF(OR($F25="Sudah dikumpulkan",$F25="Sudah dinilai"),"—",IF($D25="","",$D25-TODAY()))</f>
        <v/>
      </c>
      <c r="F25" s="9" t="n"/>
      <c r="G25" s="9" t="n"/>
      <c r="H25" s="9" t="n"/>
    </row>
    <row r="26">
      <c r="A26" s="12" t="n"/>
      <c r="B26" s="12" t="n"/>
      <c r="C26" s="12" t="n"/>
      <c r="D26" s="13" t="n"/>
      <c r="E26" s="14">
        <f>IF(OR($F26="Sudah dikumpulkan",$F26="Sudah dinilai"),"—",IF($D26="","",$D26-TODAY()))</f>
        <v/>
      </c>
      <c r="F26" s="12" t="n"/>
      <c r="G26" s="12" t="n"/>
      <c r="H26" s="12" t="n"/>
    </row>
    <row r="27">
      <c r="A27" s="9" t="n"/>
      <c r="B27" s="9" t="n"/>
      <c r="C27" s="9" t="n"/>
      <c r="D27" s="10" t="n"/>
      <c r="E27" s="11">
        <f>IF(OR($F27="Sudah dikumpulkan",$F27="Sudah dinilai"),"—",IF($D27="","",$D27-TODAY()))</f>
        <v/>
      </c>
      <c r="F27" s="9" t="n"/>
      <c r="G27" s="9" t="n"/>
      <c r="H27" s="9" t="n"/>
    </row>
    <row r="28">
      <c r="A28" s="12" t="n"/>
      <c r="B28" s="12" t="n"/>
      <c r="C28" s="12" t="n"/>
      <c r="D28" s="13" t="n"/>
      <c r="E28" s="14">
        <f>IF(OR($F28="Sudah dikumpulkan",$F28="Sudah dinilai"),"—",IF($D28="","",$D28-TODAY()))</f>
        <v/>
      </c>
      <c r="F28" s="12" t="n"/>
      <c r="G28" s="12" t="n"/>
      <c r="H28" s="12" t="n"/>
    </row>
    <row r="29">
      <c r="A29" s="9" t="n"/>
      <c r="B29" s="9" t="n"/>
      <c r="C29" s="9" t="n"/>
      <c r="D29" s="10" t="n"/>
      <c r="E29" s="11">
        <f>IF(OR($F29="Sudah dikumpulkan",$F29="Sudah dinilai"),"—",IF($D29="","",$D29-TODAY()))</f>
        <v/>
      </c>
      <c r="F29" s="9" t="n"/>
      <c r="G29" s="9" t="n"/>
      <c r="H29" s="9" t="n"/>
    </row>
    <row r="30">
      <c r="A30" s="12" t="n"/>
      <c r="B30" s="12" t="n"/>
      <c r="C30" s="12" t="n"/>
      <c r="D30" s="13" t="n"/>
      <c r="E30" s="14">
        <f>IF(OR($F30="Sudah dikumpulkan",$F30="Sudah dinilai"),"—",IF($D30="","",$D30-TODAY()))</f>
        <v/>
      </c>
      <c r="F30" s="12" t="n"/>
      <c r="G30" s="12" t="n"/>
      <c r="H30" s="12" t="n"/>
    </row>
    <row r="31">
      <c r="A31" s="9" t="n"/>
      <c r="B31" s="9" t="n"/>
      <c r="C31" s="9" t="n"/>
      <c r="D31" s="10" t="n"/>
      <c r="E31" s="11">
        <f>IF(OR($F31="Sudah dikumpulkan",$F31="Sudah dinilai"),"—",IF($D31="","",$D31-TODAY()))</f>
        <v/>
      </c>
      <c r="F31" s="9" t="n"/>
      <c r="G31" s="9" t="n"/>
      <c r="H31" s="9" t="n"/>
    </row>
    <row r="32">
      <c r="A32" s="12" t="n"/>
      <c r="B32" s="12" t="n"/>
      <c r="C32" s="12" t="n"/>
      <c r="D32" s="13" t="n"/>
      <c r="E32" s="14">
        <f>IF(OR($F32="Sudah dikumpulkan",$F32="Sudah dinilai"),"—",IF($D32="","",$D32-TODAY()))</f>
        <v/>
      </c>
      <c r="F32" s="12" t="n"/>
      <c r="G32" s="12" t="n"/>
      <c r="H32" s="12" t="n"/>
    </row>
    <row r="33">
      <c r="A33" s="9" t="n"/>
      <c r="B33" s="9" t="n"/>
      <c r="C33" s="9" t="n"/>
      <c r="D33" s="10" t="n"/>
      <c r="E33" s="11">
        <f>IF(OR($F33="Sudah dikumpulkan",$F33="Sudah dinilai"),"—",IF($D33="","",$D33-TODAY()))</f>
        <v/>
      </c>
      <c r="F33" s="9" t="n"/>
      <c r="G33" s="9" t="n"/>
      <c r="H33" s="9" t="n"/>
    </row>
    <row r="34">
      <c r="A34" s="12" t="n"/>
      <c r="B34" s="12" t="n"/>
      <c r="C34" s="12" t="n"/>
      <c r="D34" s="13" t="n"/>
      <c r="E34" s="14">
        <f>IF(OR($F34="Sudah dikumpulkan",$F34="Sudah dinilai"),"—",IF($D34="","",$D34-TODAY()))</f>
        <v/>
      </c>
      <c r="F34" s="12" t="n"/>
      <c r="G34" s="12" t="n"/>
      <c r="H34" s="12" t="n"/>
    </row>
    <row r="35">
      <c r="A35" s="9" t="n"/>
      <c r="B35" s="9" t="n"/>
      <c r="C35" s="9" t="n"/>
      <c r="D35" s="10" t="n"/>
      <c r="E35" s="11">
        <f>IF(OR($F35="Sudah dikumpulkan",$F35="Sudah dinilai"),"—",IF($D35="","",$D35-TODAY()))</f>
        <v/>
      </c>
      <c r="F35" s="9" t="n"/>
      <c r="G35" s="9" t="n"/>
      <c r="H35" s="9" t="n"/>
    </row>
    <row r="36">
      <c r="A36" s="12" t="n"/>
      <c r="B36" s="12" t="n"/>
      <c r="C36" s="12" t="n"/>
      <c r="D36" s="13" t="n"/>
      <c r="E36" s="14">
        <f>IF(OR($F36="Sudah dikumpulkan",$F36="Sudah dinilai"),"—",IF($D36="","",$D36-TODAY()))</f>
        <v/>
      </c>
      <c r="F36" s="12" t="n"/>
      <c r="G36" s="12" t="n"/>
      <c r="H36" s="12" t="n"/>
    </row>
    <row r="37">
      <c r="A37" s="9" t="n"/>
      <c r="B37" s="9" t="n"/>
      <c r="C37" s="9" t="n"/>
      <c r="D37" s="10" t="n"/>
      <c r="E37" s="11">
        <f>IF(OR($F37="Sudah dikumpulkan",$F37="Sudah dinilai"),"—",IF($D37="","",$D37-TODAY()))</f>
        <v/>
      </c>
      <c r="F37" s="9" t="n"/>
      <c r="G37" s="9" t="n"/>
      <c r="H37" s="9" t="n"/>
    </row>
    <row r="38">
      <c r="A38" s="12" t="n"/>
      <c r="B38" s="12" t="n"/>
      <c r="C38" s="12" t="n"/>
      <c r="D38" s="13" t="n"/>
      <c r="E38" s="14">
        <f>IF(OR($F38="Sudah dikumpulkan",$F38="Sudah dinilai"),"—",IF($D38="","",$D38-TODAY()))</f>
        <v/>
      </c>
      <c r="F38" s="12" t="n"/>
      <c r="G38" s="12" t="n"/>
      <c r="H38" s="12" t="n"/>
    </row>
    <row r="39">
      <c r="A39" s="9" t="n"/>
      <c r="B39" s="9" t="n"/>
      <c r="C39" s="9" t="n"/>
      <c r="D39" s="10" t="n"/>
      <c r="E39" s="11">
        <f>IF(OR($F39="Sudah dikumpulkan",$F39="Sudah dinilai"),"—",IF($D39="","",$D39-TODAY()))</f>
        <v/>
      </c>
      <c r="F39" s="9" t="n"/>
      <c r="G39" s="9" t="n"/>
      <c r="H39" s="9" t="n"/>
    </row>
    <row r="40">
      <c r="A40" s="12" t="n"/>
      <c r="B40" s="12" t="n"/>
      <c r="C40" s="12" t="n"/>
      <c r="D40" s="13" t="n"/>
      <c r="E40" s="14">
        <f>IF(OR($F40="Sudah dikumpulkan",$F40="Sudah dinilai"),"—",IF($D40="","",$D40-TODAY()))</f>
        <v/>
      </c>
      <c r="F40" s="12" t="n"/>
      <c r="G40" s="12" t="n"/>
      <c r="H40" s="12" t="n"/>
    </row>
    <row r="41">
      <c r="A41" s="9" t="n"/>
      <c r="B41" s="9" t="n"/>
      <c r="C41" s="9" t="n"/>
      <c r="D41" s="10" t="n"/>
      <c r="E41" s="11">
        <f>IF(OR($F41="Sudah dikumpulkan",$F41="Sudah dinilai"),"—",IF($D41="","",$D41-TODAY()))</f>
        <v/>
      </c>
      <c r="F41" s="9" t="n"/>
      <c r="G41" s="9" t="n"/>
      <c r="H41" s="9" t="n"/>
    </row>
    <row r="42">
      <c r="A42" s="12" t="n"/>
      <c r="B42" s="12" t="n"/>
      <c r="C42" s="12" t="n"/>
      <c r="D42" s="13" t="n"/>
      <c r="E42" s="14">
        <f>IF(OR($F42="Sudah dikumpulkan",$F42="Sudah dinilai"),"—",IF($D42="","",$D42-TODAY()))</f>
        <v/>
      </c>
      <c r="F42" s="12" t="n"/>
      <c r="G42" s="12" t="n"/>
      <c r="H42" s="12" t="n"/>
    </row>
    <row r="43">
      <c r="A43" s="9" t="n"/>
      <c r="B43" s="9" t="n"/>
      <c r="C43" s="9" t="n"/>
      <c r="D43" s="10" t="n"/>
      <c r="E43" s="11">
        <f>IF(OR($F43="Sudah dikumpulkan",$F43="Sudah dinilai"),"—",IF($D43="","",$D43-TODAY()))</f>
        <v/>
      </c>
      <c r="F43" s="9" t="n"/>
      <c r="G43" s="9" t="n"/>
      <c r="H43" s="9" t="n"/>
    </row>
    <row r="44">
      <c r="A44" s="12" t="n"/>
      <c r="B44" s="12" t="n"/>
      <c r="C44" s="12" t="n"/>
      <c r="D44" s="13" t="n"/>
      <c r="E44" s="14">
        <f>IF(OR($F44="Sudah dikumpulkan",$F44="Sudah dinilai"),"—",IF($D44="","",$D44-TODAY()))</f>
        <v/>
      </c>
      <c r="F44" s="12" t="n"/>
      <c r="G44" s="12" t="n"/>
      <c r="H44" s="12" t="n"/>
    </row>
    <row r="45">
      <c r="A45" s="9" t="n"/>
      <c r="B45" s="9" t="n"/>
      <c r="C45" s="9" t="n"/>
      <c r="D45" s="10" t="n"/>
      <c r="E45" s="11">
        <f>IF(OR($F45="Sudah dikumpulkan",$F45="Sudah dinilai"),"—",IF($D45="","",$D45-TODAY()))</f>
        <v/>
      </c>
      <c r="F45" s="9" t="n"/>
      <c r="G45" s="9" t="n"/>
      <c r="H45" s="9" t="n"/>
    </row>
  </sheetData>
  <conditionalFormatting sqref="A10:H45">
    <cfRule type="expression" priority="1" dxfId="0">
      <formula>AND($B10&lt;&gt;"",$D10&lt;&gt;"",$D10&lt;TODAY(),$F10&lt;&gt;"Sudah dikumpulkan",$F10&lt;&gt;"Sudah dinilai")</formula>
    </cfRule>
    <cfRule type="expression" priority="2" dxfId="1">
      <formula>AND($D10&lt;&gt;"",$D10&gt;=TODAY(),$D10-TODAY()&lt;=3,$F10&lt;&gt;"Sudah dikumpulkan",$F10&lt;&gt;"Sudah dinilai")</formula>
    </cfRule>
    <cfRule type="expression" priority="3" dxfId="2">
      <formula>$F10="Sudah dinilai"</formula>
    </cfRule>
  </conditionalFormatting>
  <dataValidations count="3">
    <dataValidation sqref="A10:A45" showDropDown="0" showInputMessage="0" showErrorMessage="1" allowBlank="1" type="list">
      <formula1>'Daftar'!$A$3:$A$8</formula1>
    </dataValidation>
    <dataValidation sqref="C10:C45" showDropDown="0" showInputMessage="0" showErrorMessage="1" allowBlank="1" type="list">
      <formula1>'Daftar'!$B$3:$B$8</formula1>
    </dataValidation>
    <dataValidation sqref="F10:F45" showDropDown="0" showInputMessage="0" showErrorMessage="1" allowBlank="1" type="list">
      <formula1>'Daftar'!$C$3:$C$6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</cols>
  <sheetData>
    <row r="1" ht="26" customHeight="1">
      <c r="A1" s="1" t="inlineStr">
        <is>
          <t>DUEVIX · Pelacak tugas kuliah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Mata kuliah</t>
        </is>
      </c>
      <c r="B2" s="8" t="inlineStr">
        <is>
          <t>Jenis</t>
        </is>
      </c>
      <c r="C2" s="8" t="inlineStr">
        <is>
          <t>Status</t>
        </is>
      </c>
    </row>
    <row r="3">
      <c r="A3" s="9" t="inlineStr">
        <is>
          <t>Biologi 101</t>
        </is>
      </c>
      <c r="B3" s="9" t="inlineStr">
        <is>
          <t>Esai</t>
        </is>
      </c>
      <c r="C3" s="9" t="inlineStr">
        <is>
          <t>Belum dimulai</t>
        </is>
      </c>
    </row>
    <row r="4">
      <c r="A4" s="12" t="inlineStr">
        <is>
          <t>Sejarah 202</t>
        </is>
      </c>
      <c r="B4" s="12" t="inlineStr">
        <is>
          <t>Kuis</t>
        </is>
      </c>
      <c r="C4" s="12" t="inlineStr">
        <is>
          <t>Sedang berjalan</t>
        </is>
      </c>
    </row>
    <row r="5">
      <c r="A5" s="9" t="inlineStr">
        <is>
          <t>Kalkulus I</t>
        </is>
      </c>
      <c r="B5" s="9" t="inlineStr">
        <is>
          <t>Ujian</t>
        </is>
      </c>
      <c r="C5" s="9" t="inlineStr">
        <is>
          <t>Sudah dikumpulkan</t>
        </is>
      </c>
    </row>
    <row r="6">
      <c r="A6" s="12" t="inlineStr">
        <is>
          <t>Sastra Inggris</t>
        </is>
      </c>
      <c r="B6" s="12" t="inlineStr">
        <is>
          <t>Proyek</t>
        </is>
      </c>
      <c r="C6" s="12" t="inlineStr">
        <is>
          <t>Sudah dinilai</t>
        </is>
      </c>
    </row>
    <row r="7">
      <c r="A7" s="9" t="inlineStr">
        <is>
          <t>Praktikum Kimia</t>
        </is>
      </c>
      <c r="B7" s="9" t="inlineStr">
        <is>
          <t>Bacaan</t>
        </is>
      </c>
      <c r="C7" s="9" t="n"/>
    </row>
    <row r="8">
      <c r="A8" s="12" t="inlineStr">
        <is>
          <t>Ekonomi 110</t>
        </is>
      </c>
      <c r="B8" s="12" t="inlineStr">
        <is>
          <t>Praktikum</t>
        </is>
      </c>
      <c r="C8" s="12" t="n"/>
    </row>
    <row r="9"/>
    <row r="10">
      <c r="A10" s="15" t="inlineStr">
        <is>
          <t>Isi mata kuliah Anda di sini — semua dropdown mengikuti daftar ini.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2026-06-11T07:29:36Z</dcterms:created>
  <dcterms:modified xsi:type="dcterms:W3CDTF">2026-06-11T07:29:36Z</dcterms:modified>
</cp:coreProperties>
</file>