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lle cose da fare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Modello di lista delle cose da fare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delle cose da fare</t>
        </is>
      </c>
    </row>
    <row r="4">
      <c r="A4" s="5" t="inlineStr">
        <is>
          <t>Le attività fatte si barrano da sole; quelle scadute diventano rosse.</t>
        </is>
      </c>
    </row>
    <row r="5"/>
    <row r="6">
      <c r="A6" s="6" t="inlineStr">
        <is>
          <t>Aperte</t>
        </is>
      </c>
      <c r="B6" s="7">
        <f>COUNTIFS(B9:B45,"&lt;&gt;",A9:A45,"&lt;&gt;Sì")</f>
        <v/>
      </c>
      <c r="C6" s="6" t="inlineStr">
        <is>
          <t>Fatto</t>
        </is>
      </c>
      <c r="D6" s="7">
        <f>COUNTIF(A9:A45,"Sì")</f>
        <v/>
      </c>
      <c r="E6" s="6" t="inlineStr">
        <is>
          <t>Scadute</t>
        </is>
      </c>
      <c r="F6" s="7">
        <f>COUNTIFS(E9:E45,"&lt;"&amp;TODAY(),A9:A45,"&lt;&gt;Sì",B9:B45,"&lt;&gt;")</f>
        <v/>
      </c>
    </row>
    <row r="7"/>
    <row r="8" ht="20" customHeight="1">
      <c r="A8" s="8" t="inlineStr">
        <is>
          <t>Fatto</t>
        </is>
      </c>
      <c r="B8" s="8" t="inlineStr">
        <is>
          <t>Attività</t>
        </is>
      </c>
      <c r="C8" s="8" t="inlineStr">
        <is>
          <t>Priorità</t>
        </is>
      </c>
      <c r="D8" s="8" t="inlineStr">
        <is>
          <t>Categoria</t>
        </is>
      </c>
      <c r="E8" s="8" t="inlineStr">
        <is>
          <t>Data di scadenza</t>
        </is>
      </c>
      <c r="F8" s="8" t="inlineStr">
        <is>
          <t>Giorni rimasti</t>
        </is>
      </c>
      <c r="G8" s="8" t="inlineStr">
        <is>
          <t>Note</t>
        </is>
      </c>
    </row>
    <row r="9">
      <c r="A9" s="9" t="n"/>
      <c r="B9" s="9" t="inlineStr">
        <is>
          <t>Rinnovare il passaporto</t>
        </is>
      </c>
      <c r="C9" s="9" t="inlineStr">
        <is>
          <t>Alta</t>
        </is>
      </c>
      <c r="D9" s="9" t="inlineStr">
        <is>
          <t>Commissioni</t>
        </is>
      </c>
      <c r="E9" s="10" t="n">
        <v>46193</v>
      </c>
      <c r="F9" s="11">
        <f>IF($A9="Sì","—",IF($E9="","",$E9-TODAY()))</f>
        <v/>
      </c>
      <c r="G9" s="9" t="n"/>
    </row>
    <row r="10">
      <c r="A10" s="12" t="n"/>
      <c r="B10" s="12" t="inlineStr">
        <is>
          <t>Chiamare l'officina</t>
        </is>
      </c>
      <c r="C10" s="12" t="inlineStr">
        <is>
          <t>Media</t>
        </is>
      </c>
      <c r="D10" s="12" t="inlineStr">
        <is>
          <t>Commissioni</t>
        </is>
      </c>
      <c r="E10" s="13" t="n">
        <v>46185</v>
      </c>
      <c r="F10" s="14">
        <f>IF($A10="Sì","—",IF($E10="","",$E10-TODAY()))</f>
        <v/>
      </c>
      <c r="G10" s="12" t="n"/>
    </row>
    <row r="11">
      <c r="A11" s="9" t="n"/>
      <c r="B11" s="9" t="inlineStr">
        <is>
          <t>Preparare le slide per lunedì</t>
        </is>
      </c>
      <c r="C11" s="9" t="inlineStr">
        <is>
          <t>Alta</t>
        </is>
      </c>
      <c r="D11" s="9" t="inlineStr">
        <is>
          <t>Lavoro</t>
        </is>
      </c>
      <c r="E11" s="10" t="n">
        <v>46188</v>
      </c>
      <c r="F11" s="11">
        <f>IF($A11="Sì","—",IF($E11="","",$E11-TODAY()))</f>
        <v/>
      </c>
      <c r="G11" s="9" t="n"/>
    </row>
    <row r="12">
      <c r="A12" s="12" t="inlineStr">
        <is>
          <t>Sì</t>
        </is>
      </c>
      <c r="B12" s="12" t="inlineStr">
        <is>
          <t>Annaffiare le piante</t>
        </is>
      </c>
      <c r="C12" s="12" t="inlineStr">
        <is>
          <t>Bassa</t>
        </is>
      </c>
      <c r="D12" s="12" t="inlineStr">
        <is>
          <t>Casa</t>
        </is>
      </c>
      <c r="E12" s="13" t="n">
        <v>46184</v>
      </c>
      <c r="F12" s="14">
        <f>IF($A12="Sì","—",IF($E12="","",$E12-TODAY()))</f>
        <v/>
      </c>
      <c r="G12" s="12" t="n"/>
    </row>
    <row r="13">
      <c r="A13" s="9" t="n"/>
      <c r="B13" s="9" t="inlineStr">
        <is>
          <t>Prenotare il dentista</t>
        </is>
      </c>
      <c r="C13" s="9" t="inlineStr">
        <is>
          <t>Media</t>
        </is>
      </c>
      <c r="D13" s="9" t="inlineStr">
        <is>
          <t>Personale</t>
        </is>
      </c>
      <c r="E13" s="10" t="n">
        <v>46178</v>
      </c>
      <c r="F13" s="11">
        <f>IF($A13="Sì","—",IF($E13="","",$E13-TODAY()))</f>
        <v/>
      </c>
      <c r="G13" s="9" t="n"/>
    </row>
    <row r="14">
      <c r="A14" s="12" t="inlineStr">
        <is>
          <t>Sì</t>
        </is>
      </c>
      <c r="B14" s="12" t="inlineStr">
        <is>
          <t>Presentare la nota spese</t>
        </is>
      </c>
      <c r="C14" s="12" t="inlineStr">
        <is>
          <t>Alta</t>
        </is>
      </c>
      <c r="D14" s="12" t="inlineStr">
        <is>
          <t>Lavoro</t>
        </is>
      </c>
      <c r="E14" s="13" t="n">
        <v>46182</v>
      </c>
      <c r="F14" s="14">
        <f>IF($A14="Sì","—",IF($E14="","",$E14-TODAY()))</f>
        <v/>
      </c>
      <c r="G14" s="12" t="n"/>
    </row>
    <row r="15">
      <c r="A15" s="9" t="n"/>
      <c r="B15" s="9" t="inlineStr">
        <is>
          <t>Comprare il regalo di compleanno</t>
        </is>
      </c>
      <c r="C15" s="9" t="inlineStr">
        <is>
          <t>Media</t>
        </is>
      </c>
      <c r="D15" s="9" t="inlineStr">
        <is>
          <t>Personale</t>
        </is>
      </c>
      <c r="E15" s="10" t="n">
        <v>46191</v>
      </c>
      <c r="F15" s="11">
        <f>IF($A15="Sì","—",IF($E15="","",$E15-TODAY()))</f>
        <v/>
      </c>
      <c r="G15" s="9" t="n"/>
    </row>
    <row r="16">
      <c r="A16" s="12" t="n"/>
      <c r="B16" s="12" t="inlineStr">
        <is>
          <t>Sistemare il garage</t>
        </is>
      </c>
      <c r="C16" s="12" t="inlineStr">
        <is>
          <t>Bassa</t>
        </is>
      </c>
      <c r="D16" s="12" t="inlineStr">
        <is>
          <t>Casa</t>
        </is>
      </c>
      <c r="E16" s="13" t="n">
        <v>46200</v>
      </c>
      <c r="F16" s="14">
        <f>IF($A16="Sì","—",IF($E16="","",$E16-TODAY()))</f>
        <v/>
      </c>
      <c r="G16" s="12" t="n"/>
    </row>
    <row r="17">
      <c r="A17" s="9" t="inlineStr">
        <is>
          <t>Sì</t>
        </is>
      </c>
      <c r="B17" s="9" t="inlineStr">
        <is>
          <t>Rispondere alla proposta di Acme</t>
        </is>
      </c>
      <c r="C17" s="9" t="inlineStr">
        <is>
          <t>Alta</t>
        </is>
      </c>
      <c r="D17" s="9" t="inlineStr">
        <is>
          <t>Lavoro</t>
        </is>
      </c>
      <c r="E17" s="10" t="n">
        <v>46183</v>
      </c>
      <c r="F17" s="11">
        <f>IF($A17="Sì","—",IF($E17="","",$E17-TODAY()))</f>
        <v/>
      </c>
      <c r="G17" s="9" t="n"/>
    </row>
    <row r="18">
      <c r="A18" s="12" t="n"/>
      <c r="B18" s="12" t="inlineStr">
        <is>
          <t>Prenotare il tagliando</t>
        </is>
      </c>
      <c r="C18" s="12" t="inlineStr">
        <is>
          <t>Bassa</t>
        </is>
      </c>
      <c r="D18" s="12" t="inlineStr">
        <is>
          <t>Commissioni</t>
        </is>
      </c>
      <c r="E18" s="13" t="n">
        <v>46197</v>
      </c>
      <c r="F18" s="14">
        <f>IF($A18="Sì","—",IF($E18="","",$E18-TODAY()))</f>
        <v/>
      </c>
      <c r="G18" s="12" t="n"/>
    </row>
    <row r="19">
      <c r="A19" s="9" t="n"/>
      <c r="B19" s="9" t="inlineStr">
        <is>
          <t>Aggiornare il CV</t>
        </is>
      </c>
      <c r="C19" s="9" t="inlineStr">
        <is>
          <t>Bassa</t>
        </is>
      </c>
      <c r="D19" s="9" t="inlineStr">
        <is>
          <t>Personale</t>
        </is>
      </c>
      <c r="E19" s="10" t="n">
        <v>46203</v>
      </c>
      <c r="F19" s="11">
        <f>IF($A19="Sì","—",IF($E19="","",$E19-TODAY()))</f>
        <v/>
      </c>
      <c r="G19" s="9" t="n"/>
    </row>
    <row r="20">
      <c r="A20" s="12" t="n"/>
      <c r="B20" s="12" t="inlineStr">
        <is>
          <t>Organizzare la gita del weekend</t>
        </is>
      </c>
      <c r="C20" s="12" t="inlineStr">
        <is>
          <t>Bassa</t>
        </is>
      </c>
      <c r="D20" s="12" t="inlineStr">
        <is>
          <t>Personale</t>
        </is>
      </c>
      <c r="E20" s="13" t="n">
        <v>46206</v>
      </c>
      <c r="F20" s="14">
        <f>IF($A20="Sì","—",IF($E20="","",$E20-TODAY()))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IF($A21="Sì","—",IF($E21="","",$E21-TODAY()))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IF($A22="Sì","—",IF($E22="","",$E22-TODAY()))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IF($A23="Sì","—",IF($E23="","",$E23-TODAY()))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IF($A24="Sì","—",IF($E24="","",$E24-TODAY()))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IF($A25="Sì","—",IF($E25="","",$E25-TODAY()))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IF($A26="Sì","—",IF($E26="","",$E26-TODAY()))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IF($A27="Sì","—",IF($E27="","",$E27-TODAY()))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IF($A28="Sì","—",IF($E28="","",$E28-TODAY()))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IF($A29="Sì","—",IF($E29="","",$E29-TODAY()))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IF($A30="Sì","—",IF($E30="","",$E30-TODAY()))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IF($A31="Sì","—",IF($E31="","",$E31-TODAY()))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IF($A32="Sì","—",IF($E32="","",$E32-TODAY()))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IF($A33="Sì","—",IF($E33="","",$E33-TODAY()))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IF($A34="Sì","—",IF($E34="","",$E34-TODAY()))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IF($A35="Sì","—",IF($E35="","",$E35-TODAY()))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IF($A36="Sì","—",IF($E36="","",$E36-TODAY()))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IF($A37="Sì","—",IF($E37="","",$E37-TODAY()))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IF($A38="Sì","—",IF($E38="","",$E38-TODAY()))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IF($A39="Sì","—",IF($E39="","",$E39-TODAY()))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IF($A40="Sì","—",IF($E40="","",$E40-TODAY()))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IF($A41="Sì","—",IF($E41="","",$E41-TODAY()))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IF($A42="Sì","—",IF($E42="","",$E42-TODAY()))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IF($A43="Sì","—",IF($E43="","",$E43-TODAY()))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IF($A44="Sì","—",IF($E44="","",$E44-TODAY()))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IF($A45="Sì","—",IF($E45="","",$E45-TODAY()))</f>
        <v/>
      </c>
      <c r="G45" s="9" t="n"/>
    </row>
  </sheetData>
  <conditionalFormatting sqref="A9:G45">
    <cfRule type="expression" priority="1" dxfId="0">
      <formula>$A9="Sì"</formula>
    </cfRule>
    <cfRule type="expression" priority="2" dxfId="1">
      <formula>AND($A9&lt;&gt;"Sì",$E9&lt;&gt;"",$E9&lt;TODAY())</formula>
    </cfRule>
    <cfRule type="expression" priority="3" dxfId="2">
      <formula>AND($A9&lt;&gt;"Sì",$C9="Alta")</formula>
    </cfRule>
  </conditionalFormatting>
  <dataValidations count="3">
    <dataValidation sqref="A9:A45" showDropDown="0" showInputMessage="0" showErrorMessage="1" allowBlank="1" type="list">
      <formula1>"Sì"</formula1>
    </dataValidation>
    <dataValidation sqref="C9:C45" showDropDown="0" showInputMessage="0" showErrorMessage="1" allowBlank="1" type="list">
      <formula1>'Elenchi'!$A$3:$A$5</formula1>
    </dataValidation>
    <dataValidation sqref="D9:D45" showDropDown="0" showInputMessage="0" showErrorMessage="1" allowBlank="1" type="list">
      <formula1>'Elenchi'!$B$3:$B$7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Modello di lista delle cose da fare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Priorità</t>
        </is>
      </c>
      <c r="B2" s="8" t="inlineStr">
        <is>
          <t>Categoria</t>
        </is>
      </c>
    </row>
    <row r="3">
      <c r="A3" s="9" t="inlineStr">
        <is>
          <t>Alta</t>
        </is>
      </c>
      <c r="B3" s="9" t="inlineStr">
        <is>
          <t>Lavoro</t>
        </is>
      </c>
    </row>
    <row r="4">
      <c r="A4" s="12" t="inlineStr">
        <is>
          <t>Media</t>
        </is>
      </c>
      <c r="B4" s="12" t="inlineStr">
        <is>
          <t>Casa</t>
        </is>
      </c>
    </row>
    <row r="5">
      <c r="A5" s="9" t="inlineStr">
        <is>
          <t>Bassa</t>
        </is>
      </c>
      <c r="B5" s="9" t="inlineStr">
        <is>
          <t>Commissioni</t>
        </is>
      </c>
    </row>
    <row r="6">
      <c r="A6" s="12" t="n"/>
      <c r="B6" s="12" t="inlineStr">
        <is>
          <t>Personale</t>
        </is>
      </c>
    </row>
    <row r="7">
      <c r="A7" s="9" t="n"/>
      <c r="B7" s="9" t="inlineStr">
        <is>
          <t>Altro</t>
        </is>
      </c>
    </row>
    <row r="8"/>
    <row r="9">
      <c r="A9" s="15" t="inlineStr">
        <is>
          <t>Modifica uno dei due elenchi: i menu a tendina li seguono.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