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iano settimanale" sheetId="1" state="visible" r:id="rId1"/>
    <sheet name="Piano mensile" sheetId="2" state="visible" r:id="rId2"/>
    <sheet name="Idee per la cen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mmm d"/>
    <numFmt numFmtId="166" formatCode="dd/mm/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66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5" fontId="4" fillId="0" borderId="1" pivotButton="0" quotePrefix="0" xfId="0"/>
    <xf numFmtId="0" fontId="4" fillId="4" borderId="1" pivotButton="0" quotePrefix="0" xfId="0"/>
    <xf numFmtId="165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1">
    <dxf>
      <fill>
        <patternFill patternType="solid">
          <fgColor rgb="00D7F36B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G15"/>
  <sheetViews>
    <sheetView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1" customWidth="1" min="1" max="1"/>
    <col width="9" customWidth="1" min="2" max="2"/>
    <col width="17" customWidth="1" min="3" max="3"/>
    <col width="17" customWidth="1" min="4" max="4"/>
    <col width="18" customWidth="1" min="5" max="5"/>
    <col width="14" customWidth="1" min="6" max="6"/>
    <col width="22" customWidth="1" min="7" max="7"/>
  </cols>
  <sheetData>
    <row r="1" ht="26" customHeight="1">
      <c r="A1" s="1" t="inlineStr">
        <is>
          <t>PLATORA · Modello di menù settimanale</t>
        </is>
      </c>
      <c r="B1" s="2" t="n"/>
      <c r="C1" s="2" t="n"/>
      <c r="D1" s="2" t="n"/>
      <c r="E1" s="2" t="n"/>
      <c r="F1" s="2" t="n"/>
      <c r="G1" s="3" t="inlineStr">
        <is>
          <t>sheetorial.com</t>
        </is>
      </c>
    </row>
    <row r="2"/>
    <row r="3">
      <c r="A3" s="4" t="inlineStr">
        <is>
          <t>Menù settimanale</t>
        </is>
      </c>
    </row>
    <row r="4">
      <c r="A4" s="5" t="inlineStr">
        <is>
          <t>Cambia la 'Settimana del' e le date si spostano. La riga di oggi si illumina.</t>
        </is>
      </c>
    </row>
    <row r="5"/>
    <row r="6">
      <c r="A6" s="6" t="inlineStr">
        <is>
          <t>Settimana del (lunedì)</t>
        </is>
      </c>
      <c r="B6" s="7" t="n">
        <v>46181</v>
      </c>
    </row>
    <row r="7"/>
    <row r="8" ht="20" customHeight="1">
      <c r="A8" s="8" t="inlineStr">
        <is>
          <t>Giorno</t>
        </is>
      </c>
      <c r="B8" s="8" t="inlineStr">
        <is>
          <t>Data</t>
        </is>
      </c>
      <c r="C8" s="8" t="inlineStr">
        <is>
          <t>Colazione</t>
        </is>
      </c>
      <c r="D8" s="8" t="inlineStr">
        <is>
          <t>Pranzo</t>
        </is>
      </c>
      <c r="E8" s="8" t="inlineStr">
        <is>
          <t>Cena</t>
        </is>
      </c>
      <c r="F8" s="8" t="inlineStr">
        <is>
          <t>Snack</t>
        </is>
      </c>
      <c r="G8" s="8" t="inlineStr">
        <is>
          <t>Note</t>
        </is>
      </c>
    </row>
    <row r="9" ht="24" customHeight="1">
      <c r="A9" s="9" t="inlineStr">
        <is>
          <t>Lunedì</t>
        </is>
      </c>
      <c r="B9" s="10">
        <f>$B$6+0</f>
        <v/>
      </c>
      <c r="C9" s="9" t="inlineStr">
        <is>
          <t>Porridge</t>
        </is>
      </c>
      <c r="D9" s="9" t="inlineStr">
        <is>
          <t>Avanzi</t>
        </is>
      </c>
      <c r="E9" s="9" t="inlineStr">
        <is>
          <t>Serata pasta</t>
        </is>
      </c>
      <c r="F9" s="9" t="inlineStr">
        <is>
          <t>Frutta</t>
        </is>
      </c>
      <c r="G9" s="9" t="n"/>
    </row>
    <row r="10" ht="24" customHeight="1">
      <c r="A10" s="11" t="inlineStr">
        <is>
          <t>Martedì</t>
        </is>
      </c>
      <c r="B10" s="12">
        <f>$B$6+1</f>
        <v/>
      </c>
      <c r="C10" s="11" t="inlineStr">
        <is>
          <t>Yogurt e granola</t>
        </is>
      </c>
      <c r="D10" s="11" t="inlineStr">
        <is>
          <t>Zuppa e pane</t>
        </is>
      </c>
      <c r="E10" s="11" t="inlineStr">
        <is>
          <t>Taco bowl</t>
        </is>
      </c>
      <c r="F10" s="11" t="n"/>
      <c r="G10" s="11" t="n"/>
    </row>
    <row r="11" ht="24" customHeight="1">
      <c r="A11" s="9" t="inlineStr">
        <is>
          <t>Mercoledì</t>
        </is>
      </c>
      <c r="B11" s="10">
        <f>$B$6+2</f>
        <v/>
      </c>
      <c r="C11" s="9" t="inlineStr">
        <is>
          <t>Toast e uova</t>
        </is>
      </c>
      <c r="D11" s="9" t="inlineStr">
        <is>
          <t>Insalatona</t>
        </is>
      </c>
      <c r="E11" s="9" t="inlineStr">
        <is>
          <t>Verdure saltate</t>
        </is>
      </c>
      <c r="F11" s="9" t="n"/>
      <c r="G11" s="9" t="n"/>
    </row>
    <row r="12" ht="24" customHeight="1">
      <c r="A12" s="11" t="inlineStr">
        <is>
          <t>Giovedì</t>
        </is>
      </c>
      <c r="B12" s="12">
        <f>$B$6+3</f>
        <v/>
      </c>
      <c r="C12" s="11" t="inlineStr">
        <is>
          <t>Frullato</t>
        </is>
      </c>
      <c r="D12" s="11" t="inlineStr">
        <is>
          <t>Panini</t>
        </is>
      </c>
      <c r="E12" s="11" t="inlineStr">
        <is>
          <t>Pollo al forno</t>
        </is>
      </c>
      <c r="F12" s="11" t="inlineStr">
        <is>
          <t>Cracker</t>
        </is>
      </c>
      <c r="G12" s="11" t="n"/>
    </row>
    <row r="13" ht="24" customHeight="1">
      <c r="A13" s="9" t="inlineStr">
        <is>
          <t>Venerdì</t>
        </is>
      </c>
      <c r="B13" s="10">
        <f>$B$6+4</f>
        <v/>
      </c>
      <c r="C13" s="9" t="inlineStr">
        <is>
          <t>Porridge</t>
        </is>
      </c>
      <c r="D13" s="9" t="inlineStr">
        <is>
          <t>Avanzi</t>
        </is>
      </c>
      <c r="E13" s="9" t="inlineStr">
        <is>
          <t>Pizza fatta in casa</t>
        </is>
      </c>
      <c r="F13" s="9" t="inlineStr">
        <is>
          <t>Popcorn</t>
        </is>
      </c>
      <c r="G13" s="9" t="n"/>
    </row>
    <row r="14" ht="24" customHeight="1">
      <c r="A14" s="11" t="inlineStr">
        <is>
          <t>Sabato</t>
        </is>
      </c>
      <c r="B14" s="12">
        <f>$B$6+5</f>
        <v/>
      </c>
      <c r="C14" s="11" t="inlineStr">
        <is>
          <t>Pancake</t>
        </is>
      </c>
      <c r="D14" s="11" t="inlineStr">
        <is>
          <t>Picnic al parco</t>
        </is>
      </c>
      <c r="E14" s="11" t="inlineStr">
        <is>
          <t>Hamburger</t>
        </is>
      </c>
      <c r="F14" s="11" t="n"/>
      <c r="G14" s="11" t="n"/>
    </row>
    <row r="15" ht="24" customHeight="1">
      <c r="A15" s="9" t="inlineStr">
        <is>
          <t>Domenica</t>
        </is>
      </c>
      <c r="B15" s="10">
        <f>$B$6+6</f>
        <v/>
      </c>
      <c r="C15" s="9" t="inlineStr">
        <is>
          <t>Uova e toast</t>
        </is>
      </c>
      <c r="D15" s="9" t="inlineStr">
        <is>
          <t>Insalatona</t>
        </is>
      </c>
      <c r="E15" s="9" t="inlineStr">
        <is>
          <t>Salmone al forno</t>
        </is>
      </c>
      <c r="F15" s="9" t="n"/>
      <c r="G15" s="9" t="inlineStr">
        <is>
          <t>Preparare gli snack della settimana</t>
        </is>
      </c>
    </row>
  </sheetData>
  <conditionalFormatting sqref="A9:G15">
    <cfRule type="expression" priority="1" dxfId="0">
      <formula>$B9=TODAY()</formula>
    </cfRule>
  </conditionalFormatting>
  <dataValidations count="1">
    <dataValidation sqref="E9:E15" showDropDown="0" showInputMessage="0" showErrorMessage="0" allowBlank="1" type="list">
      <formula1>'Idee per la cena'!$A$3:$A$14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2"/>
  <sheetViews>
    <sheetView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10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 ht="26" customHeight="1">
      <c r="A1" s="1" t="inlineStr">
        <is>
          <t>PLATORA · Modello di menù settimanale</t>
        </is>
      </c>
      <c r="B1" s="2" t="n"/>
      <c r="C1" s="2" t="n"/>
      <c r="D1" s="2" t="n"/>
      <c r="E1" s="2" t="n"/>
      <c r="F1" s="2" t="n"/>
      <c r="G1" s="2" t="n"/>
      <c r="H1" s="3" t="inlineStr">
        <is>
          <t>sheetorial.com</t>
        </is>
      </c>
    </row>
    <row r="2"/>
    <row r="3">
      <c r="A3" s="4" t="inlineStr">
        <is>
          <t>Cene del mese</t>
        </is>
      </c>
    </row>
    <row r="4">
      <c r="A4" s="5" t="inlineStr">
        <is>
          <t>Cinque settimane di cene a colpo d'occhio. Imposta il primo lunedì.</t>
        </is>
      </c>
    </row>
    <row r="5">
      <c r="A5" s="6" t="inlineStr">
        <is>
          <t>Inizio mese (lunedì)</t>
        </is>
      </c>
      <c r="B5" s="7" t="n">
        <v>46174</v>
      </c>
    </row>
    <row r="6"/>
    <row r="7" ht="20" customHeight="1">
      <c r="A7" s="8" t="inlineStr">
        <is>
          <t>Settimana</t>
        </is>
      </c>
      <c r="B7" s="8" t="inlineStr">
        <is>
          <t>Lun</t>
        </is>
      </c>
      <c r="C7" s="8" t="inlineStr">
        <is>
          <t>Mar</t>
        </is>
      </c>
      <c r="D7" s="8" t="inlineStr">
        <is>
          <t>Mer</t>
        </is>
      </c>
      <c r="E7" s="8" t="inlineStr">
        <is>
          <t>Gio</t>
        </is>
      </c>
      <c r="F7" s="8" t="inlineStr">
        <is>
          <t>Ven</t>
        </is>
      </c>
      <c r="G7" s="8" t="inlineStr">
        <is>
          <t>Sab</t>
        </is>
      </c>
      <c r="H7" s="8" t="inlineStr">
        <is>
          <t>Dom</t>
        </is>
      </c>
    </row>
    <row r="8" ht="30" customHeight="1">
      <c r="A8" s="10">
        <f>$B$5+0</f>
        <v/>
      </c>
      <c r="B8" s="9" t="inlineStr">
        <is>
          <t>Serata pasta</t>
        </is>
      </c>
      <c r="C8" s="9" t="inlineStr">
        <is>
          <t>Taco bowl</t>
        </is>
      </c>
      <c r="D8" s="9" t="inlineStr">
        <is>
          <t>Verdure saltate</t>
        </is>
      </c>
      <c r="E8" s="9" t="inlineStr">
        <is>
          <t>Pollo al forno</t>
        </is>
      </c>
      <c r="F8" s="9" t="inlineStr">
        <is>
          <t>Pizza fatta in casa</t>
        </is>
      </c>
      <c r="G8" s="9" t="inlineStr">
        <is>
          <t>Hamburger</t>
        </is>
      </c>
      <c r="H8" s="9" t="inlineStr">
        <is>
          <t>Salmone al forno</t>
        </is>
      </c>
    </row>
    <row r="9" ht="30" customHeight="1">
      <c r="A9" s="12">
        <f>$B$5+7</f>
        <v/>
      </c>
      <c r="B9" s="11" t="n"/>
      <c r="C9" s="11" t="n"/>
      <c r="D9" s="11" t="n"/>
      <c r="E9" s="11" t="n"/>
      <c r="F9" s="11" t="n"/>
      <c r="G9" s="11" t="n"/>
      <c r="H9" s="11" t="n"/>
    </row>
    <row r="10" ht="30" customHeight="1">
      <c r="A10" s="10">
        <f>$B$5+14</f>
        <v/>
      </c>
      <c r="B10" s="9" t="n"/>
      <c r="C10" s="9" t="n"/>
      <c r="D10" s="9" t="n"/>
      <c r="E10" s="9" t="n"/>
      <c r="F10" s="9" t="n"/>
      <c r="G10" s="9" t="n"/>
      <c r="H10" s="9" t="n"/>
    </row>
    <row r="11" ht="30" customHeight="1">
      <c r="A11" s="12">
        <f>$B$5+21</f>
        <v/>
      </c>
      <c r="B11" s="11" t="n"/>
      <c r="C11" s="11" t="n"/>
      <c r="D11" s="11" t="n"/>
      <c r="E11" s="11" t="n"/>
      <c r="F11" s="11" t="n"/>
      <c r="G11" s="11" t="n"/>
      <c r="H11" s="11" t="n"/>
    </row>
    <row r="12" ht="30" customHeight="1">
      <c r="A12" s="10">
        <f>$B$5+28</f>
        <v/>
      </c>
      <c r="B12" s="9" t="n"/>
      <c r="C12" s="9" t="n"/>
      <c r="D12" s="9" t="n"/>
      <c r="E12" s="9" t="n"/>
      <c r="F12" s="9" t="n"/>
      <c r="G12" s="9" t="n"/>
      <c r="H12" s="9" t="n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6"/>
  <sheetViews>
    <sheetView workbookViewId="0">
      <selection activeCell="A1" sqref="A1"/>
    </sheetView>
  </sheetViews>
  <sheetFormatPr baseColWidth="8" defaultRowHeight="15"/>
  <cols>
    <col width="24" customWidth="1" min="1" max="1"/>
    <col width="28" customWidth="1" min="2" max="2"/>
  </cols>
  <sheetData>
    <row r="1" ht="26" customHeight="1">
      <c r="A1" s="1" t="inlineStr">
        <is>
          <t>PLATORA · Modello di menù settimanale</t>
        </is>
      </c>
      <c r="B1" s="2" t="n"/>
      <c r="C1" s="2" t="n"/>
      <c r="D1" s="3" t="inlineStr">
        <is>
          <t>sheetorial.com</t>
        </is>
      </c>
    </row>
    <row r="2" ht="20" customHeight="1">
      <c r="A2" s="8" t="inlineStr">
        <is>
          <t>Piatto</t>
        </is>
      </c>
      <c r="B2" s="8" t="inlineStr">
        <is>
          <t>Note</t>
        </is>
      </c>
    </row>
    <row r="3">
      <c r="A3" s="9" t="inlineStr">
        <is>
          <t>Serata pasta</t>
        </is>
      </c>
      <c r="B3" s="9" t="n"/>
    </row>
    <row r="4">
      <c r="A4" s="11" t="inlineStr">
        <is>
          <t>Taco bowl</t>
        </is>
      </c>
      <c r="B4" s="11" t="n"/>
    </row>
    <row r="5">
      <c r="A5" s="9" t="inlineStr">
        <is>
          <t>Verdure saltate</t>
        </is>
      </c>
      <c r="B5" s="9" t="n"/>
    </row>
    <row r="6">
      <c r="A6" s="11" t="inlineStr">
        <is>
          <t>Pollo al forno</t>
        </is>
      </c>
      <c r="B6" s="11" t="n"/>
    </row>
    <row r="7">
      <c r="A7" s="9" t="inlineStr">
        <is>
          <t>Pizza fatta in casa</t>
        </is>
      </c>
      <c r="B7" s="9" t="n"/>
    </row>
    <row r="8">
      <c r="A8" s="11" t="inlineStr">
        <is>
          <t>Zuppa di lenticchie</t>
        </is>
      </c>
      <c r="B8" s="11" t="n"/>
    </row>
    <row r="9">
      <c r="A9" s="9" t="inlineStr">
        <is>
          <t>Hamburger</t>
        </is>
      </c>
      <c r="B9" s="9" t="n"/>
    </row>
    <row r="10">
      <c r="A10" s="11" t="inlineStr">
        <is>
          <t>Riso saltato</t>
        </is>
      </c>
      <c r="B10" s="11" t="n"/>
    </row>
    <row r="11">
      <c r="A11" s="9" t="inlineStr">
        <is>
          <t>Salmone al forno</t>
        </is>
      </c>
      <c r="B11" s="9" t="n"/>
    </row>
    <row r="12">
      <c r="A12" s="11" t="inlineStr">
        <is>
          <t>Chili</t>
        </is>
      </c>
      <c r="B12" s="11" t="n"/>
    </row>
    <row r="13">
      <c r="A13" s="9" t="inlineStr">
        <is>
          <t>Quesadillas</t>
        </is>
      </c>
      <c r="B13" s="9" t="n"/>
    </row>
    <row r="14">
      <c r="A14" s="11" t="inlineStr">
        <is>
          <t>Serata avanzi</t>
        </is>
      </c>
      <c r="B14" s="11" t="n"/>
    </row>
    <row r="15"/>
    <row r="16">
      <c r="A16" s="13" t="inlineStr">
        <is>
          <t>Le tue cene collaudate. Il menu a tendina Cena del piano settimanale le suggerisce.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2026-06-11T07:29:27Z</dcterms:created>
  <dcterms:modified xsi:type="dcterms:W3CDTF">2026-06-11T07:29:27Z</dcterms:modified>
</cp:coreProperties>
</file>