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  <sheet name="Spe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€&quot; #,##0.0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Modello di budget di viaggio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Budget di viaggio</t>
        </is>
      </c>
    </row>
    <row r="4">
      <c r="A4" s="5" t="inlineStr">
        <is>
          <t>Pianifica per categoria, registra le spese in viaggio, sorveglia il fondo.</t>
        </is>
      </c>
    </row>
    <row r="5"/>
    <row r="6">
      <c r="A6" s="6" t="inlineStr">
        <is>
          <t>Fondo viaggio</t>
        </is>
      </c>
      <c r="B6" s="7" t="n">
        <v>2000</v>
      </c>
    </row>
    <row r="7">
      <c r="A7" s="6" t="inlineStr">
        <is>
          <t>Speso finora</t>
        </is>
      </c>
      <c r="B7" s="7">
        <f>SUM('Spese'!$D:$D)</f>
        <v/>
      </c>
    </row>
    <row r="8">
      <c r="A8" s="6" t="inlineStr">
        <is>
          <t>Budget residuo</t>
        </is>
      </c>
      <c r="B8" s="8">
        <f>B6-B7</f>
        <v/>
      </c>
    </row>
    <row r="9"/>
    <row r="10" ht="20" customHeight="1">
      <c r="A10" s="9" t="inlineStr">
        <is>
          <t>Categoria</t>
        </is>
      </c>
      <c r="B10" s="9" t="inlineStr">
        <is>
          <t>Previsto</t>
        </is>
      </c>
      <c r="C10" s="9" t="inlineStr">
        <is>
          <t>Effettivo</t>
        </is>
      </c>
      <c r="D10" s="9" t="inlineStr">
        <is>
          <t>Residuo</t>
        </is>
      </c>
      <c r="E10" s="9" t="inlineStr">
        <is>
          <t>% speso</t>
        </is>
      </c>
    </row>
    <row r="11">
      <c r="A11" s="10" t="inlineStr">
        <is>
          <t>Voli</t>
        </is>
      </c>
      <c r="B11" s="11" t="n">
        <v>600</v>
      </c>
      <c r="C11" s="11">
        <f>SUMIF('Spese'!$C:$C,$A11,'Spese'!$D:$D)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Alloggio</t>
        </is>
      </c>
      <c r="B12" s="14" t="n">
        <v>700</v>
      </c>
      <c r="C12" s="14">
        <f>SUMIF('Spese'!$C:$C,$A12,'Spese'!$D:$D)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Cibo e bevande</t>
        </is>
      </c>
      <c r="B13" s="11" t="n">
        <v>300</v>
      </c>
      <c r="C13" s="11">
        <f>SUMIF('Spese'!$C:$C,$A13,'Spese'!$D:$D)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Trasporti locali</t>
        </is>
      </c>
      <c r="B14" s="14" t="n">
        <v>100</v>
      </c>
      <c r="C14" s="14">
        <f>SUMIF('Spese'!$C:$C,$A14,'Spese'!$D:$D)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Attività</t>
        </is>
      </c>
      <c r="B15" s="11" t="n">
        <v>200</v>
      </c>
      <c r="C15" s="11">
        <f>SUMIF('Spese'!$C:$C,$A15,'Spese'!$D:$D)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Shopping</t>
        </is>
      </c>
      <c r="B16" s="14" t="n">
        <v>80</v>
      </c>
      <c r="C16" s="14">
        <f>SUMIF('Spese'!$C:$C,$A16,'Spese'!$D:$D)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Commissioni ed extra</t>
        </is>
      </c>
      <c r="B17" s="11" t="n">
        <v>20</v>
      </c>
      <c r="C17" s="11">
        <f>SUMIF('Spese'!$C:$C,$A17,'Spese'!$D:$D)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Altro</t>
        </is>
      </c>
      <c r="B18" s="14" t="n">
        <v>0</v>
      </c>
      <c r="C18" s="14">
        <f>SUMIF('Spese'!$C:$C,$A18,'Spese'!$D:$D)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Totale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Modello di budget di viaggio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Spese del viaggio</t>
        </is>
      </c>
    </row>
    <row r="4">
      <c r="A4" s="5" t="inlineStr">
        <is>
          <t>Registra ogni spesa con la sua categoria.</t>
        </is>
      </c>
    </row>
    <row r="5" ht="20" customHeight="1">
      <c r="A5" s="9" t="inlineStr">
        <is>
          <t>Data</t>
        </is>
      </c>
      <c r="B5" s="9" t="inlineStr">
        <is>
          <t>Descrizione</t>
        </is>
      </c>
      <c r="C5" s="9" t="inlineStr">
        <is>
          <t>Categoria</t>
        </is>
      </c>
      <c r="D5" s="9" t="inlineStr">
        <is>
          <t>Importo</t>
        </is>
      </c>
    </row>
    <row r="6">
      <c r="A6" s="18" t="n">
        <v>46275</v>
      </c>
      <c r="B6" s="10" t="inlineStr">
        <is>
          <t>Voli andata e ritorno</t>
        </is>
      </c>
      <c r="C6" s="10" t="inlineStr">
        <is>
          <t>Voli</t>
        </is>
      </c>
      <c r="D6" s="11" t="n">
        <v>580</v>
      </c>
    </row>
    <row r="7">
      <c r="A7" s="19" t="n">
        <v>46275</v>
      </c>
      <c r="B7" s="13" t="inlineStr">
        <is>
          <t>Treno per l'aeroporto</t>
        </is>
      </c>
      <c r="C7" s="13" t="inlineStr">
        <is>
          <t>Trasporti locali</t>
        </is>
      </c>
      <c r="D7" s="14" t="n">
        <v>12</v>
      </c>
    </row>
    <row r="8">
      <c r="A8" s="18" t="n">
        <v>46275</v>
      </c>
      <c r="B8" s="10" t="inlineStr">
        <is>
          <t>Caparra hotel</t>
        </is>
      </c>
      <c r="C8" s="10" t="inlineStr">
        <is>
          <t>Alloggio</t>
        </is>
      </c>
      <c r="D8" s="11" t="n">
        <v>350</v>
      </c>
    </row>
    <row r="9">
      <c r="A9" s="19" t="n">
        <v>46275</v>
      </c>
      <c r="B9" s="13" t="inlineStr">
        <is>
          <t>Cena vicino all'hotel</t>
        </is>
      </c>
      <c r="C9" s="13" t="inlineStr">
        <is>
          <t>Cibo e bevande</t>
        </is>
      </c>
      <c r="D9" s="14" t="n">
        <v>38</v>
      </c>
    </row>
    <row r="10">
      <c r="A10" s="18" t="n">
        <v>46276</v>
      </c>
      <c r="B10" s="10" t="inlineStr">
        <is>
          <t>Biglietti del museo</t>
        </is>
      </c>
      <c r="C10" s="10" t="inlineStr">
        <is>
          <t>Attività</t>
        </is>
      </c>
      <c r="D10" s="11" t="n">
        <v>24</v>
      </c>
    </row>
    <row r="11">
      <c r="A11" s="19" t="n">
        <v>46276</v>
      </c>
      <c r="B11" s="13" t="inlineStr">
        <is>
          <t>Menù a pranzo</t>
        </is>
      </c>
      <c r="C11" s="13" t="inlineStr">
        <is>
          <t>Cibo e bevande</t>
        </is>
      </c>
      <c r="D11" s="14" t="n">
        <v>30</v>
      </c>
    </row>
    <row r="12">
      <c r="A12" s="18" t="n">
        <v>46276</v>
      </c>
      <c r="B12" s="10" t="inlineStr">
        <is>
          <t>Biglietto giornaliero metro</t>
        </is>
      </c>
      <c r="C12" s="10" t="inlineStr">
        <is>
          <t>Trasporti locali</t>
        </is>
      </c>
      <c r="D12" s="11" t="n">
        <v>8</v>
      </c>
    </row>
    <row r="13">
      <c r="A13" s="19" t="n">
        <v>46277</v>
      </c>
      <c r="B13" s="13" t="inlineStr">
        <is>
          <t>Giro in barca</t>
        </is>
      </c>
      <c r="C13" s="13" t="inlineStr">
        <is>
          <t>Attività</t>
        </is>
      </c>
      <c r="D13" s="14" t="n">
        <v>45</v>
      </c>
    </row>
    <row r="14">
      <c r="A14" s="18" t="n">
        <v>46277</v>
      </c>
      <c r="B14" s="10" t="inlineStr">
        <is>
          <t>Souvenir</t>
        </is>
      </c>
      <c r="C14" s="10" t="inlineStr">
        <is>
          <t>Shopping</t>
        </is>
      </c>
      <c r="D14" s="11" t="n">
        <v>28</v>
      </c>
    </row>
    <row r="15">
      <c r="A15" s="19" t="n">
        <v>46278</v>
      </c>
      <c r="B15" s="13" t="inlineStr">
        <is>
          <t>Supplemento bagaglio in stiva</t>
        </is>
      </c>
      <c r="C15" s="13" t="inlineStr">
        <is>
          <t>Commissioni ed extra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Totale registrato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'Budget'!$A$11:$A$18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