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工程表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プロジェクト工程表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プロジェクト工程表</t>
        </is>
      </c>
    </row>
    <row r="4">
      <c r="A4" s="5" t="inlineStr">
        <is>
          <t>開始日を入れると、週グリッドが各タスクのバーを自動で塗ります。</t>
        </is>
      </c>
    </row>
    <row r="5"/>
    <row r="6">
      <c r="A6" s="6" t="inlineStr">
        <is>
          <t>プロジェクト開始日</t>
        </is>
      </c>
      <c r="B6" s="7" t="n">
        <v>46174</v>
      </c>
      <c r="D6" s="6" t="inlineStr">
        <is>
          <t>完了タスク</t>
        </is>
      </c>
      <c r="E6" s="8">
        <f>COUNTIF($F$10:$F$30,"完了")</f>
        <v/>
      </c>
      <c r="F6" s="6" t="inlineStr">
        <is>
          <t>平均進捗</t>
        </is>
      </c>
      <c r="G6" s="9">
        <f>IFERROR(AVERAGE($G$10:$G$30),0)</f>
        <v/>
      </c>
    </row>
    <row r="7"/>
    <row r="8"/>
    <row r="9" ht="20" customHeight="1">
      <c r="A9" s="10" t="inlineStr">
        <is>
          <t>タスク</t>
        </is>
      </c>
      <c r="B9" s="10" t="inlineStr">
        <is>
          <t>担当</t>
        </is>
      </c>
      <c r="C9" s="10" t="inlineStr">
        <is>
          <t>開始</t>
        </is>
      </c>
      <c r="D9" s="10" t="inlineStr">
        <is>
          <t>終了</t>
        </is>
      </c>
      <c r="E9" s="10" t="inlineStr">
        <is>
          <t>日数</t>
        </is>
      </c>
      <c r="F9" s="10" t="inlineStr">
        <is>
          <t>ステータス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キックオフと範囲</t>
        </is>
      </c>
      <c r="B10" s="12" t="inlineStr">
        <is>
          <t>アレックス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完了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リサーチ</t>
        </is>
      </c>
      <c r="B11" s="16" t="inlineStr">
        <is>
          <t>サム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完了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ワイヤーフレーム</t>
        </is>
      </c>
      <c r="B12" s="12" t="inlineStr">
        <is>
          <t>ロビン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進行中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ビジュアルデザイン</t>
        </is>
      </c>
      <c r="B13" s="16" t="inlineStr">
        <is>
          <t>マヤ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未着手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実装 — フロントエンド</t>
        </is>
      </c>
      <c r="B14" s="12" t="inlineStr">
        <is>
          <t>ジョーダン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未着手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コンテンツ</t>
        </is>
      </c>
      <c r="B15" s="16" t="inlineStr">
        <is>
          <t>クリス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停滞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テスト</t>
        </is>
      </c>
      <c r="B16" s="12" t="inlineStr">
        <is>
          <t>サム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未着手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公開準備</t>
        </is>
      </c>
      <c r="B17" s="16" t="inlineStr">
        <is>
          <t>アレックス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未着手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公開</t>
        </is>
      </c>
      <c r="B18" s="12" t="inlineStr">
        <is>
          <t>アレックス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未着手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公開後レビュー</t>
        </is>
      </c>
      <c r="B19" s="16" t="inlineStr">
        <is>
          <t>マヤ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未着手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$F10="完了"</formula>
    </cfRule>
    <cfRule type="expression" priority="3" dxfId="2">
      <formula>$F10="停滞"</formula>
    </cfRule>
  </conditionalFormatting>
  <dataValidations count="2">
    <dataValidation sqref="B10:B30" showDropDown="0" showInputMessage="0" showErrorMessage="1" allowBlank="1" type="list">
      <formula1>'リスト'!$A$3:$A$9</formula1>
    </dataValidation>
    <dataValidation sqref="F10:F30" showDropDown="0" showInputMessage="0" showErrorMessage="1" allowBlank="1" type="list">
      <formula1>'リスト'!$B$3:$B$6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プロジェクト工程表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担当</t>
        </is>
      </c>
      <c r="B2" s="10" t="inlineStr">
        <is>
          <t>ステータス</t>
        </is>
      </c>
    </row>
    <row r="3">
      <c r="A3" s="12" t="inlineStr">
        <is>
          <t>アレックス</t>
        </is>
      </c>
      <c r="B3" s="12" t="inlineStr">
        <is>
          <t>未着手</t>
        </is>
      </c>
    </row>
    <row r="4">
      <c r="A4" s="16" t="inlineStr">
        <is>
          <t>サム</t>
        </is>
      </c>
      <c r="B4" s="16" t="inlineStr">
        <is>
          <t>進行中</t>
        </is>
      </c>
    </row>
    <row r="5">
      <c r="A5" s="12" t="inlineStr">
        <is>
          <t>ロビン</t>
        </is>
      </c>
      <c r="B5" s="12" t="inlineStr">
        <is>
          <t>停滞</t>
        </is>
      </c>
    </row>
    <row r="6">
      <c r="A6" s="16" t="inlineStr">
        <is>
          <t>マヤ</t>
        </is>
      </c>
      <c r="B6" s="16" t="inlineStr">
        <is>
          <t>完了</t>
        </is>
      </c>
    </row>
    <row r="7">
      <c r="A7" s="12" t="inlineStr">
        <is>
          <t>ジョーダン</t>
        </is>
      </c>
      <c r="B7" s="12" t="n"/>
    </row>
    <row r="8">
      <c r="A8" s="16" t="inlineStr">
        <is>
          <t>クリス</t>
        </is>
      </c>
      <c r="B8" s="16" t="n"/>
    </row>
    <row r="9">
      <c r="A9" s="12" t="inlineStr">
        <is>
          <t>未割当</t>
        </is>
      </c>
      <c r="B9" s="12" t="n"/>
    </row>
    <row r="10"/>
    <row r="11">
      <c r="A11" s="20" t="inlineStr">
        <is>
          <t>ここにチームとステータスを入れると、両方のドロップダウンが追従します。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