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el" sheetId="1" state="visible" r:id="rId1"/>
    <sheet name="Tea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€&quot; #,##0.00"/>
    <numFmt numFmtId="168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Verkoopdoel-tracker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Jaarlijks verkoopdoel</t>
        </is>
      </c>
    </row>
    <row r="4">
      <c r="A4" s="5" t="inlineStr">
        <is>
          <t>Stel het jaardoel in en hoe het over de maanden verdeeld wordt. Vul de echte verkoop in zodra een maand sluit.</t>
        </is>
      </c>
    </row>
    <row r="5"/>
    <row r="6">
      <c r="A6" s="6" t="inlineStr">
        <is>
          <t>Jaardoel</t>
        </is>
      </c>
      <c r="B6" s="7" t="n">
        <v>240000</v>
      </c>
      <c r="C6" s="6" t="inlineStr">
        <is>
          <t>Tot nu toe verkocht</t>
        </is>
      </c>
      <c r="D6" s="7">
        <f>SUM($D$10:$D$21)</f>
        <v/>
      </c>
      <c r="E6" s="6" t="inlineStr">
        <is>
          <t>Realisatie</t>
        </is>
      </c>
      <c r="F6" s="8">
        <f>IFERROR(D6/B6,0)</f>
        <v/>
      </c>
    </row>
    <row r="7">
      <c r="A7" s="6" t="inlineStr">
        <is>
          <t>Eerste maand</t>
        </is>
      </c>
      <c r="B7" s="9" t="n">
        <v>46023</v>
      </c>
      <c r="C7" s="6" t="inlineStr">
        <is>
          <t>Prognose jaareinde</t>
        </is>
      </c>
      <c r="D7" s="7">
        <f>IFERROR(D6/COUNT($D$10:$D$21)*12,0)</f>
        <v/>
      </c>
      <c r="E7" s="6" t="inlineStr">
        <is>
          <t>Nog te gaan</t>
        </is>
      </c>
      <c r="F7" s="7">
        <f>MAX(0,B6-D6)</f>
        <v/>
      </c>
    </row>
    <row r="8"/>
    <row r="9" ht="20" customHeight="1">
      <c r="A9" s="10" t="inlineStr">
        <is>
          <t>Maand</t>
        </is>
      </c>
      <c r="B9" s="10" t="inlineStr">
        <is>
          <t>Gewicht</t>
        </is>
      </c>
      <c r="C9" s="10" t="inlineStr">
        <is>
          <t>Doel</t>
        </is>
      </c>
      <c r="D9" s="10" t="inlineStr">
        <is>
          <t>Werkelijk</t>
        </is>
      </c>
      <c r="E9" s="10" t="inlineStr">
        <is>
          <t>Afwijking</t>
        </is>
      </c>
      <c r="F9" s="10" t="inlineStr">
        <is>
          <t>% van doel</t>
        </is>
      </c>
      <c r="G9" s="10" t="inlineStr">
        <is>
          <t>Doel cumulatief</t>
        </is>
      </c>
      <c r="H9" s="10" t="inlineStr">
        <is>
          <t>Werkelijk cumulatief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De gewichten moeten samen 100% zijn (anders wordt het totaal rood). Gelijk verdeeld = 8,33% per maand.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Verkoopdoel-tracker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Kwartaalquotum per verkoper</t>
        </is>
      </c>
    </row>
    <row r="4">
      <c r="A4" s="5" t="inlineStr">
        <is>
          <t>Quotum en werkelijk per kwartaal. Jaarrealisatie en teamtotaal worden berekend.</t>
        </is>
      </c>
    </row>
    <row r="5"/>
    <row r="6"/>
    <row r="7"/>
    <row r="8"/>
    <row r="9" ht="20" customHeight="1">
      <c r="A9" s="10" t="inlineStr">
        <is>
          <t>Verkoper</t>
        </is>
      </c>
      <c r="B9" s="10" t="inlineStr">
        <is>
          <t>Quotum K1</t>
        </is>
      </c>
      <c r="C9" s="10" t="inlineStr">
        <is>
          <t>Werkelijk K1</t>
        </is>
      </c>
      <c r="D9" s="10" t="inlineStr">
        <is>
          <t>Quotum K2</t>
        </is>
      </c>
      <c r="E9" s="10" t="inlineStr">
        <is>
          <t>Werkelijk K2</t>
        </is>
      </c>
      <c r="F9" s="10" t="inlineStr">
        <is>
          <t>Quotum K3</t>
        </is>
      </c>
      <c r="G9" s="10" t="inlineStr">
        <is>
          <t>Werkelijk K3</t>
        </is>
      </c>
      <c r="H9" s="10" t="inlineStr">
        <is>
          <t>Quotum K4</t>
        </is>
      </c>
      <c r="I9" s="10" t="inlineStr">
        <is>
          <t>Werkelijk K4</t>
        </is>
      </c>
      <c r="J9" s="10" t="inlineStr">
        <is>
          <t>Jaarrealisatie</t>
        </is>
      </c>
      <c r="K9" s="10" t="inlineStr">
        <is>
          <t>Beste kwartaal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Team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2026-10-23T16:55:30Z</dcterms:created>
  <dcterms:modified xsi:type="dcterms:W3CDTF">2026-10-23T16:55:30Z</dcterms:modified>
</cp:coreProperties>
</file>