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rçamento" sheetId="1" state="visible" r:id="rId1"/>
    <sheet name="Despes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R$&quot; #,##0.00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Planilha de orçamento de viagem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Orçamento de viagem</t>
        </is>
      </c>
    </row>
    <row r="4">
      <c r="A4" s="5" t="inlineStr">
        <is>
          <t>Planeje por categoria, registre os gastos na viagem e acompanhe o fundo.</t>
        </is>
      </c>
    </row>
    <row r="5"/>
    <row r="6">
      <c r="A6" s="6" t="inlineStr">
        <is>
          <t>Fundo da viagem</t>
        </is>
      </c>
      <c r="B6" s="7" t="n">
        <v>2000</v>
      </c>
    </row>
    <row r="7">
      <c r="A7" s="6" t="inlineStr">
        <is>
          <t>Gasto até agora</t>
        </is>
      </c>
      <c r="B7" s="7">
        <f>SUM('Despesas'!$D:$D)</f>
        <v/>
      </c>
    </row>
    <row r="8">
      <c r="A8" s="6" t="inlineStr">
        <is>
          <t>Orçamento restante</t>
        </is>
      </c>
      <c r="B8" s="8">
        <f>B6-B7</f>
        <v/>
      </c>
    </row>
    <row r="9"/>
    <row r="10" ht="20" customHeight="1">
      <c r="A10" s="9" t="inlineStr">
        <is>
          <t>Categoria</t>
        </is>
      </c>
      <c r="B10" s="9" t="inlineStr">
        <is>
          <t>Planejado</t>
        </is>
      </c>
      <c r="C10" s="9" t="inlineStr">
        <is>
          <t>Real</t>
        </is>
      </c>
      <c r="D10" s="9" t="inlineStr">
        <is>
          <t>Restante</t>
        </is>
      </c>
      <c r="E10" s="9" t="inlineStr">
        <is>
          <t>% gasto</t>
        </is>
      </c>
    </row>
    <row r="11">
      <c r="A11" s="10" t="inlineStr">
        <is>
          <t>Voos</t>
        </is>
      </c>
      <c r="B11" s="11" t="n">
        <v>600</v>
      </c>
      <c r="C11" s="11">
        <f>SUMIF('Despesas'!$C:$C,$A11,'Despesas'!$D:$D)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Hospedagem</t>
        </is>
      </c>
      <c r="B12" s="14" t="n">
        <v>700</v>
      </c>
      <c r="C12" s="14">
        <f>SUMIF('Despesas'!$C:$C,$A12,'Despesas'!$D:$D)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Comida e bebida</t>
        </is>
      </c>
      <c r="B13" s="11" t="n">
        <v>300</v>
      </c>
      <c r="C13" s="11">
        <f>SUMIF('Despesas'!$C:$C,$A13,'Despesas'!$D:$D)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Transporte local</t>
        </is>
      </c>
      <c r="B14" s="14" t="n">
        <v>100</v>
      </c>
      <c r="C14" s="14">
        <f>SUMIF('Despesas'!$C:$C,$A14,'Despesas'!$D:$D)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Passeios</t>
        </is>
      </c>
      <c r="B15" s="11" t="n">
        <v>200</v>
      </c>
      <c r="C15" s="11">
        <f>SUMIF('Despesas'!$C:$C,$A15,'Despesas'!$D:$D)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Compras</t>
        </is>
      </c>
      <c r="B16" s="14" t="n">
        <v>80</v>
      </c>
      <c r="C16" s="14">
        <f>SUMIF('Despesas'!$C:$C,$A16,'Despesas'!$D:$D)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Taxas e extras</t>
        </is>
      </c>
      <c r="B17" s="11" t="n">
        <v>20</v>
      </c>
      <c r="C17" s="11">
        <f>SUMIF('Despesas'!$C:$C,$A17,'Despesas'!$D:$D)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Outros</t>
        </is>
      </c>
      <c r="B18" s="14" t="n">
        <v>0</v>
      </c>
      <c r="C18" s="14">
        <f>SUMIF('Despesas'!$C:$C,$A18,'Despesas'!$D:$D)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Total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Planilha de orçamento de viagem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Gastos da viagem</t>
        </is>
      </c>
    </row>
    <row r="4">
      <c r="A4" s="5" t="inlineStr">
        <is>
          <t>Registre cada gasto com a categoria certa.</t>
        </is>
      </c>
    </row>
    <row r="5" ht="20" customHeight="1">
      <c r="A5" s="9" t="inlineStr">
        <is>
          <t>Data</t>
        </is>
      </c>
      <c r="B5" s="9" t="inlineStr">
        <is>
          <t>Descrição</t>
        </is>
      </c>
      <c r="C5" s="9" t="inlineStr">
        <is>
          <t>Categoria</t>
        </is>
      </c>
      <c r="D5" s="9" t="inlineStr">
        <is>
          <t>Valor</t>
        </is>
      </c>
    </row>
    <row r="6">
      <c r="A6" s="18" t="n">
        <v>46275</v>
      </c>
      <c r="B6" s="10" t="inlineStr">
        <is>
          <t>Voos de ida e volta</t>
        </is>
      </c>
      <c r="C6" s="10" t="inlineStr">
        <is>
          <t>Voos</t>
        </is>
      </c>
      <c r="D6" s="11" t="n">
        <v>580</v>
      </c>
    </row>
    <row r="7">
      <c r="A7" s="19" t="n">
        <v>46275</v>
      </c>
      <c r="B7" s="13" t="inlineStr">
        <is>
          <t>Trem para o aeroporto</t>
        </is>
      </c>
      <c r="C7" s="13" t="inlineStr">
        <is>
          <t>Transporte local</t>
        </is>
      </c>
      <c r="D7" s="14" t="n">
        <v>12</v>
      </c>
    </row>
    <row r="8">
      <c r="A8" s="18" t="n">
        <v>46275</v>
      </c>
      <c r="B8" s="10" t="inlineStr">
        <is>
          <t>Sinal do hotel</t>
        </is>
      </c>
      <c r="C8" s="10" t="inlineStr">
        <is>
          <t>Hospedagem</t>
        </is>
      </c>
      <c r="D8" s="11" t="n">
        <v>350</v>
      </c>
    </row>
    <row r="9">
      <c r="A9" s="19" t="n">
        <v>46275</v>
      </c>
      <c r="B9" s="13" t="inlineStr">
        <is>
          <t>Jantar perto do hotel</t>
        </is>
      </c>
      <c r="C9" s="13" t="inlineStr">
        <is>
          <t>Comida e bebida</t>
        </is>
      </c>
      <c r="D9" s="14" t="n">
        <v>38</v>
      </c>
    </row>
    <row r="10">
      <c r="A10" s="18" t="n">
        <v>46276</v>
      </c>
      <c r="B10" s="10" t="inlineStr">
        <is>
          <t>Ingressos de museu</t>
        </is>
      </c>
      <c r="C10" s="10" t="inlineStr">
        <is>
          <t>Passeios</t>
        </is>
      </c>
      <c r="D10" s="11" t="n">
        <v>24</v>
      </c>
    </row>
    <row r="11">
      <c r="A11" s="19" t="n">
        <v>46276</v>
      </c>
      <c r="B11" s="13" t="inlineStr">
        <is>
          <t>Menu executivo</t>
        </is>
      </c>
      <c r="C11" s="13" t="inlineStr">
        <is>
          <t>Comida e bebida</t>
        </is>
      </c>
      <c r="D11" s="14" t="n">
        <v>30</v>
      </c>
    </row>
    <row r="12">
      <c r="A12" s="18" t="n">
        <v>46276</v>
      </c>
      <c r="B12" s="10" t="inlineStr">
        <is>
          <t>Passe diário de metrô</t>
        </is>
      </c>
      <c r="C12" s="10" t="inlineStr">
        <is>
          <t>Transporte local</t>
        </is>
      </c>
      <c r="D12" s="11" t="n">
        <v>8</v>
      </c>
    </row>
    <row r="13">
      <c r="A13" s="19" t="n">
        <v>46277</v>
      </c>
      <c r="B13" s="13" t="inlineStr">
        <is>
          <t>Passeio de barco</t>
        </is>
      </c>
      <c r="C13" s="13" t="inlineStr">
        <is>
          <t>Passeios</t>
        </is>
      </c>
      <c r="D13" s="14" t="n">
        <v>45</v>
      </c>
    </row>
    <row r="14">
      <c r="A14" s="18" t="n">
        <v>46277</v>
      </c>
      <c r="B14" s="10" t="inlineStr">
        <is>
          <t>Lembrancinhas</t>
        </is>
      </c>
      <c r="C14" s="10" t="inlineStr">
        <is>
          <t>Compras</t>
        </is>
      </c>
      <c r="D14" s="11" t="n">
        <v>28</v>
      </c>
    </row>
    <row r="15">
      <c r="A15" s="19" t="n">
        <v>46278</v>
      </c>
      <c r="B15" s="13" t="inlineStr">
        <is>
          <t>Taxa de bagagem despachada</t>
        </is>
      </c>
      <c r="C15" s="13" t="inlineStr">
        <is>
          <t>Taxas e extras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Total registrado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'Orçamento'!$A$11:$A$18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