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писок покупок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#,##0.00 &quot;₽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Шаблон списка покупок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Список покупок</t>
        </is>
      </c>
    </row>
    <row r="4">
      <c r="A4" s="5" t="inlineStr">
        <is>
          <t>Прикиньте цены заранее и отмечайте купленное по ходу.</t>
        </is>
      </c>
    </row>
    <row r="5"/>
    <row r="6">
      <c r="A6" s="6" t="inlineStr">
        <is>
          <t>Бюджет</t>
        </is>
      </c>
      <c r="B6" s="7" t="n">
        <v>80</v>
      </c>
      <c r="D6" s="6" t="inlineStr">
        <is>
          <t>В корзине</t>
        </is>
      </c>
      <c r="E6" s="8">
        <f>COUNTIF(F11:F45,"Да")</f>
        <v/>
      </c>
    </row>
    <row r="7">
      <c r="A7" s="6" t="inlineStr">
        <is>
          <t>Ожидаемый итог</t>
        </is>
      </c>
      <c r="B7" s="7">
        <f>SUM(E11:E45)</f>
        <v/>
      </c>
      <c r="D7" s="6" t="inlineStr">
        <is>
          <t>Вещи</t>
        </is>
      </c>
      <c r="E7" s="8">
        <f>COUNTA(B11:B45)</f>
        <v/>
      </c>
    </row>
    <row r="8">
      <c r="A8" s="6" t="inlineStr">
        <is>
          <t>Остаток бюджета</t>
        </is>
      </c>
      <c r="B8" s="9">
        <f>B6-B7</f>
        <v/>
      </c>
    </row>
    <row r="9"/>
    <row r="10" ht="20" customHeight="1">
      <c r="A10" s="10" t="inlineStr">
        <is>
          <t>Отдел</t>
        </is>
      </c>
      <c r="B10" s="10" t="inlineStr">
        <is>
          <t>Вещь</t>
        </is>
      </c>
      <c r="C10" s="10" t="inlineStr">
        <is>
          <t>Кол-во</t>
        </is>
      </c>
      <c r="D10" s="10" t="inlineStr">
        <is>
          <t>Цена за ед.</t>
        </is>
      </c>
      <c r="E10" s="10" t="inlineStr">
        <is>
          <t>Оценка</t>
        </is>
      </c>
      <c r="F10" s="10" t="inlineStr">
        <is>
          <t>В корзине</t>
        </is>
      </c>
      <c r="G10" s="10" t="inlineStr">
        <is>
          <t>Заметки</t>
        </is>
      </c>
    </row>
    <row r="11">
      <c r="A11" s="11" t="inlineStr">
        <is>
          <t>Овощи и фрукты</t>
        </is>
      </c>
      <c r="B11" s="11" t="inlineStr">
        <is>
          <t>Яблоки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Да</t>
        </is>
      </c>
      <c r="G11" s="11" t="n"/>
    </row>
    <row r="12">
      <c r="A12" s="14" t="inlineStr">
        <is>
          <t>Овощи и фрукты</t>
        </is>
      </c>
      <c r="B12" s="14" t="inlineStr">
        <is>
          <t>Бананы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Да</t>
        </is>
      </c>
      <c r="G12" s="14" t="n"/>
    </row>
    <row r="13">
      <c r="A13" s="11" t="inlineStr">
        <is>
          <t>Выпечка</t>
        </is>
      </c>
      <c r="B13" s="11" t="inlineStr">
        <is>
          <t>Хлеб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Да</t>
        </is>
      </c>
      <c r="G13" s="11" t="n"/>
    </row>
    <row r="14">
      <c r="A14" s="14" t="inlineStr">
        <is>
          <t>Молочное и яйца</t>
        </is>
      </c>
      <c r="B14" s="14" t="inlineStr">
        <is>
          <t>Молоко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Молочное и яйца</t>
        </is>
      </c>
      <c r="B15" s="11" t="inlineStr">
        <is>
          <t>Яйца (десяток)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Мясо и рыба</t>
        </is>
      </c>
      <c r="B16" s="14" t="inlineStr">
        <is>
          <t>Куриная грудка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Заморозка</t>
        </is>
      </c>
      <c r="B17" s="11" t="inlineStr">
        <is>
          <t>Овощная смесь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Бакалея</t>
        </is>
      </c>
      <c r="B18" s="14" t="inlineStr">
        <is>
          <t>Макароны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Бакалея</t>
        </is>
      </c>
      <c r="B19" s="11" t="inlineStr">
        <is>
          <t>Томатный соус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Бакалея</t>
        </is>
      </c>
      <c r="B20" s="14" t="inlineStr">
        <is>
          <t>Рис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Напитки</t>
        </is>
      </c>
      <c r="B21" s="11" t="inlineStr">
        <is>
          <t>Апельсиновый сок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Напитки</t>
        </is>
      </c>
      <c r="B22" s="14" t="inlineStr">
        <is>
          <t>Газированная вода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Хозтовары</t>
        </is>
      </c>
      <c r="B23" s="11" t="inlineStr">
        <is>
          <t>Средство для посуды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Уход за собой</t>
        </is>
      </c>
      <c r="B24" s="14" t="inlineStr">
        <is>
          <t>Зубная паста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$F11="Да"</formula>
    </cfRule>
  </conditionalFormatting>
  <dataValidations count="2">
    <dataValidation sqref="A11:A45" showDropDown="0" showInputMessage="0" showErrorMessage="1" allowBlank="1" type="list">
      <formula1>'Списки'!$A$3:$A$11</formula1>
    </dataValidation>
    <dataValidation sqref="F11:F45" showDropDown="0" showInputMessage="0" showErrorMessage="1" allowBlank="1" type="list">
      <formula1>"Да"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Шаблон списка покупок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Отдел</t>
        </is>
      </c>
    </row>
    <row r="3">
      <c r="A3" s="11" t="inlineStr">
        <is>
          <t>Овощи и фрукты</t>
        </is>
      </c>
    </row>
    <row r="4">
      <c r="A4" s="14" t="inlineStr">
        <is>
          <t>Выпечка</t>
        </is>
      </c>
    </row>
    <row r="5">
      <c r="A5" s="11" t="inlineStr">
        <is>
          <t>Молочное и яйца</t>
        </is>
      </c>
    </row>
    <row r="6">
      <c r="A6" s="14" t="inlineStr">
        <is>
          <t>Мясо и рыба</t>
        </is>
      </c>
    </row>
    <row r="7">
      <c r="A7" s="11" t="inlineStr">
        <is>
          <t>Заморозка</t>
        </is>
      </c>
    </row>
    <row r="8">
      <c r="A8" s="14" t="inlineStr">
        <is>
          <t>Бакалея</t>
        </is>
      </c>
    </row>
    <row r="9">
      <c r="A9" s="11" t="inlineStr">
        <is>
          <t>Напитки</t>
        </is>
      </c>
    </row>
    <row r="10">
      <c r="A10" s="14" t="inlineStr">
        <is>
          <t>Хозтовары</t>
        </is>
      </c>
    </row>
    <row r="11">
      <c r="A11" s="11" t="inlineStr">
        <is>
          <t>Уход за собой</t>
        </is>
      </c>
    </row>
    <row r="12"/>
    <row r="13">
      <c r="A13" s="17" t="inlineStr">
        <is>
          <t>Расставьте отделы так, как вы обходите магазин.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