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İki Haftalık Bütçe" sheetId="1" state="visible" r:id="rId1"/>
    <sheet name="Kategoriler" sheetId="2" state="visible" r:id="rId2"/>
  </sheets>
  <definedNames/>
  <calcPr calcId="124519" fullCalcOnLoad="1"/>
</workbook>
</file>

<file path=xl/styles.xml><?xml version="1.0" encoding="utf-8"?>
<styleSheet xmlns="http://schemas.openxmlformats.org/spreadsheetml/2006/main">
  <numFmts count="4">
    <numFmt numFmtId="164" formatCode="yyyy-mm-dd"/>
    <numFmt numFmtId="165" formatCode="&quot;$&quot;#,##0.00"/>
    <numFmt numFmtId="166" formatCode="dd.mm.yyyy"/>
    <numFmt numFmtId="167" formatCode="&quot;₺&quot;#,##0.00"/>
  </numFmts>
  <fonts count="10">
    <font>
      <name val="Calibri"/>
      <family val="2"/>
      <color theme="1"/>
      <sz val="11"/>
      <scheme val="minor"/>
    </font>
    <font>
      <name val="Arial"/>
      <b val="1"/>
      <color rgb="00FFFFFF"/>
      <sz val="11"/>
    </font>
    <font>
      <name val="Arial"/>
      <color rgb="00D7F36B"/>
      <sz val="9"/>
    </font>
    <font>
      <name val="Arial"/>
      <b val="1"/>
      <color rgb="00FFFFFF"/>
      <sz val="10"/>
    </font>
    <font>
      <name val="Arial"/>
      <color rgb="0006291B"/>
      <sz val="10"/>
    </font>
    <font>
      <name val="Arial"/>
      <color rgb="006B7A70"/>
      <sz val="9"/>
    </font>
    <font>
      <name val="Arial"/>
      <b val="1"/>
      <color rgb="0006291B"/>
      <sz val="14"/>
    </font>
    <font>
      <name val="Arial"/>
      <color rgb="006B7A70"/>
      <sz val="10"/>
    </font>
    <font>
      <name val="Arial"/>
      <b val="1"/>
      <color rgb="0006291B"/>
      <sz val="10"/>
    </font>
    <font>
      <name val="Arial"/>
      <b val="1"/>
      <color rgb="00099250"/>
      <sz val="13"/>
    </font>
  </fonts>
  <fills count="5">
    <fill>
      <patternFill/>
    </fill>
    <fill>
      <patternFill patternType="gray125"/>
    </fill>
    <fill>
      <patternFill patternType="solid">
        <fgColor rgb="0006291B"/>
      </patternFill>
    </fill>
    <fill>
      <patternFill patternType="solid">
        <fgColor rgb="00099250"/>
      </patternFill>
    </fill>
    <fill>
      <patternFill patternType="solid">
        <fgColor rgb="00F5F8F4"/>
      </patternFill>
    </fill>
  </fills>
  <borders count="2">
    <border>
      <left/>
      <right/>
      <top/>
      <bottom/>
      <diagonal/>
    </border>
    <border>
      <left style="thin">
        <color rgb="00DEE6E0"/>
      </left>
      <right style="thin">
        <color rgb="00DEE6E0"/>
      </right>
      <top style="thin">
        <color rgb="00DEE6E0"/>
      </top>
      <bottom style="thin">
        <color rgb="00DEE6E0"/>
      </bottom>
    </border>
  </borders>
  <cellStyleXfs count="1">
    <xf numFmtId="0" fontId="0" fillId="0" borderId="0"/>
  </cellStyleXfs>
  <cellXfs count="18">
    <xf numFmtId="0" fontId="0" fillId="0" borderId="0" pivotButton="0" quotePrefix="0" xfId="0"/>
    <xf numFmtId="0" fontId="1" fillId="2" borderId="0" applyAlignment="1" pivotButton="0" quotePrefix="0" xfId="0">
      <alignment horizontal="left" vertical="center" indent="1"/>
    </xf>
    <xf numFmtId="0" fontId="0" fillId="2" borderId="0" pivotButton="0" quotePrefix="0" xfId="0"/>
    <xf numFmtId="0" fontId="2" fillId="2" borderId="0" applyAlignment="1" pivotButton="0" quotePrefix="0" xfId="0">
      <alignment horizontal="right" vertical="center" indent="1"/>
    </xf>
    <xf numFmtId="0" fontId="6" fillId="0" borderId="0" pivotButton="0" quotePrefix="0" xfId="0"/>
    <xf numFmtId="0" fontId="7" fillId="0" borderId="0" pivotButton="0" quotePrefix="0" xfId="0"/>
    <xf numFmtId="0" fontId="8" fillId="0" borderId="0" pivotButton="0" quotePrefix="0" xfId="0"/>
    <xf numFmtId="166" fontId="8" fillId="0" borderId="1" pivotButton="0" quotePrefix="0" xfId="0"/>
    <xf numFmtId="166" fontId="5" fillId="0" borderId="1" pivotButton="0" quotePrefix="0" xfId="0"/>
    <xf numFmtId="0" fontId="3" fillId="3" borderId="1" applyAlignment="1" pivotButton="0" quotePrefix="0" xfId="0">
      <alignment horizontal="center" vertical="center"/>
    </xf>
    <xf numFmtId="0" fontId="4" fillId="0" borderId="1" pivotButton="0" quotePrefix="0" xfId="0"/>
    <xf numFmtId="167" fontId="4" fillId="0" borderId="1" pivotButton="0" quotePrefix="0" xfId="0"/>
    <xf numFmtId="0" fontId="4" fillId="4" borderId="1" pivotButton="0" quotePrefix="0" xfId="0"/>
    <xf numFmtId="167" fontId="4" fillId="4" borderId="1" pivotButton="0" quotePrefix="0" xfId="0"/>
    <xf numFmtId="0" fontId="8" fillId="0" borderId="1" pivotButton="0" quotePrefix="0" xfId="0"/>
    <xf numFmtId="167" fontId="8" fillId="0" borderId="1" pivotButton="0" quotePrefix="0" xfId="0"/>
    <xf numFmtId="167" fontId="9" fillId="0" borderId="1" pivotButton="0" quotePrefix="0" xfId="0"/>
    <xf numFmtId="0" fontId="5" fillId="0" borderId="0" pivotButton="0" quotePrefix="0" xfId="0"/>
  </cellXfs>
  <cellStyles count="1">
    <cellStyle name="Normal" xfId="0" builtinId="0" hidden="0"/>
  </cellStyles>
  <dxfs count="2">
    <dxf>
      <fill>
        <patternFill patternType="solid">
          <fgColor rgb="00F8D7DA"/>
        </patternFill>
      </fill>
    </dxf>
    <dxf>
      <fill>
        <patternFill patternType="solid">
          <fgColor rgb="00D9F2E5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styles" Target="styles.xml" Id="rId3" /><Relationship Type="http://schemas.openxmlformats.org/officeDocument/2006/relationships/theme" Target="theme/theme1.xml" Id="rId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tabColor rgb="00099250"/>
    <outlinePr summaryBelow="1" summaryRight="1"/>
    <pageSetUpPr/>
  </sheetPr>
  <dimension ref="A1:G30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20" customWidth="1" min="1" max="1"/>
    <col width="13" customWidth="1" min="2" max="2"/>
    <col width="13" customWidth="1" min="3" max="3"/>
    <col width="13" customWidth="1" min="4" max="4"/>
    <col width="13" customWidth="1" min="5" max="5"/>
    <col width="13" customWidth="1" min="6" max="6"/>
    <col width="13" customWidth="1" min="7" max="7"/>
  </cols>
  <sheetData>
    <row r="1" ht="26" customHeight="1">
      <c r="A1" s="1" t="inlineStr">
        <is>
          <t>FORTNIX · İki Haftalık Bütçe Şablonu</t>
        </is>
      </c>
      <c r="B1" s="2" t="n"/>
      <c r="C1" s="2" t="n"/>
      <c r="D1" s="2" t="n"/>
      <c r="E1" s="2" t="n"/>
      <c r="F1" s="2" t="n"/>
      <c r="G1" s="3" t="inlineStr">
        <is>
          <t>sheetorial.com</t>
        </is>
      </c>
    </row>
    <row r="2"/>
    <row r="3">
      <c r="A3" s="4" t="inlineStr">
        <is>
          <t>İki Haftalık Bütçe</t>
        </is>
      </c>
    </row>
    <row r="4">
      <c r="A4" s="5" t="inlineStr">
        <is>
          <t>İki maaş dönemi yan yana. Tek bir tarihi değiştirin, tüm takvim kayar.</t>
        </is>
      </c>
    </row>
    <row r="5"/>
    <row r="6">
      <c r="A6" s="6" t="inlineStr">
        <is>
          <t>1. dönem</t>
        </is>
      </c>
      <c r="B6" s="7" t="n">
        <v>46174</v>
      </c>
      <c r="C6" s="6" t="inlineStr">
        <is>
          <t>bitiş</t>
        </is>
      </c>
      <c r="D6" s="8">
        <f>B6+13</f>
        <v/>
      </c>
    </row>
    <row r="7">
      <c r="A7" s="6" t="inlineStr">
        <is>
          <t>2. dönem</t>
        </is>
      </c>
      <c r="B7" s="7">
        <f>B6+14</f>
        <v/>
      </c>
      <c r="C7" s="6" t="inlineStr">
        <is>
          <t>bitiş</t>
        </is>
      </c>
      <c r="D7" s="8">
        <f>B7+13</f>
        <v/>
      </c>
    </row>
    <row r="8"/>
    <row r="9" ht="20" customHeight="1">
      <c r="A9" s="9" t="inlineStr">
        <is>
          <t>Gelir</t>
        </is>
      </c>
      <c r="B9" s="9" t="inlineStr">
        <is>
          <t>Plan (D1)</t>
        </is>
      </c>
      <c r="C9" s="9" t="inlineStr">
        <is>
          <t>Gerçekleşen (D1)</t>
        </is>
      </c>
      <c r="D9" s="9" t="inlineStr">
        <is>
          <t>Fark (D1)</t>
        </is>
      </c>
      <c r="E9" s="9" t="inlineStr">
        <is>
          <t>Plan (D2)</t>
        </is>
      </c>
      <c r="F9" s="9" t="inlineStr">
        <is>
          <t>Gerçekleşen (D2)</t>
        </is>
      </c>
      <c r="G9" s="9" t="inlineStr">
        <is>
          <t>Fark (D2)</t>
        </is>
      </c>
    </row>
    <row r="10">
      <c r="A10" s="10" t="inlineStr">
        <is>
          <t>Maaş</t>
        </is>
      </c>
      <c r="B10" s="11" t="n">
        <v>1500</v>
      </c>
      <c r="C10" s="11" t="n">
        <v>1500</v>
      </c>
      <c r="D10" s="11">
        <f>B10-C10</f>
        <v/>
      </c>
      <c r="E10" s="11" t="n">
        <v>1500</v>
      </c>
      <c r="F10" s="11" t="n"/>
      <c r="G10" s="11">
        <f>E10-F10</f>
        <v/>
      </c>
    </row>
    <row r="11">
      <c r="A11" s="12" t="inlineStr">
        <is>
          <t>Ek gelir</t>
        </is>
      </c>
      <c r="B11" s="13" t="n">
        <v>100</v>
      </c>
      <c r="C11" s="13" t="n">
        <v>80</v>
      </c>
      <c r="D11" s="13">
        <f>B11-C11</f>
        <v/>
      </c>
      <c r="E11" s="13" t="n">
        <v>100</v>
      </c>
      <c r="F11" s="13" t="n"/>
      <c r="G11" s="13">
        <f>E11-F11</f>
        <v/>
      </c>
    </row>
    <row r="12">
      <c r="A12" s="10" t="n"/>
      <c r="B12" s="11" t="n"/>
      <c r="C12" s="11" t="n"/>
      <c r="D12" s="11">
        <f>B12-C12</f>
        <v/>
      </c>
      <c r="E12" s="11" t="n"/>
      <c r="F12" s="11" t="n"/>
      <c r="G12" s="11">
        <f>E12-F12</f>
        <v/>
      </c>
    </row>
    <row r="13">
      <c r="A13" s="14" t="inlineStr">
        <is>
          <t>Toplam gelir</t>
        </is>
      </c>
      <c r="B13" s="15">
        <f>SUM(B10:B12)</f>
        <v/>
      </c>
      <c r="C13" s="15">
        <f>SUM(C10:C12)</f>
        <v/>
      </c>
      <c r="D13" s="15">
        <f>B13-C13</f>
        <v/>
      </c>
      <c r="E13" s="15">
        <f>SUM(E10:E12)</f>
        <v/>
      </c>
      <c r="F13" s="15">
        <f>SUM(F10:F12)</f>
        <v/>
      </c>
      <c r="G13" s="15">
        <f>E13-F13</f>
        <v/>
      </c>
    </row>
    <row r="14"/>
    <row r="15" ht="20" customHeight="1">
      <c r="A15" s="9" t="inlineStr">
        <is>
          <t>Giderler</t>
        </is>
      </c>
      <c r="B15" s="9" t="inlineStr">
        <is>
          <t>Plan (D1)</t>
        </is>
      </c>
      <c r="C15" s="9" t="inlineStr">
        <is>
          <t>Gerçekleşen (D1)</t>
        </is>
      </c>
      <c r="D15" s="9" t="inlineStr">
        <is>
          <t>Fark (D1)</t>
        </is>
      </c>
      <c r="E15" s="9" t="inlineStr">
        <is>
          <t>Plan (D2)</t>
        </is>
      </c>
      <c r="F15" s="9" t="inlineStr">
        <is>
          <t>Gerçekleşen (D2)</t>
        </is>
      </c>
      <c r="G15" s="9" t="inlineStr">
        <is>
          <t>Fark (D2)</t>
        </is>
      </c>
    </row>
    <row r="16">
      <c r="A16" s="10" t="inlineStr">
        <is>
          <t>Kira</t>
        </is>
      </c>
      <c r="B16" s="11" t="n">
        <v>600</v>
      </c>
      <c r="C16" s="11" t="n">
        <v>600</v>
      </c>
      <c r="D16" s="11">
        <f>B16-C16</f>
        <v/>
      </c>
      <c r="E16" s="11" t="n">
        <v>600</v>
      </c>
      <c r="F16" s="11" t="n"/>
      <c r="G16" s="11">
        <f>E16-F16</f>
        <v/>
      </c>
    </row>
    <row r="17">
      <c r="A17" s="12" t="inlineStr">
        <is>
          <t>Market</t>
        </is>
      </c>
      <c r="B17" s="13" t="n">
        <v>200</v>
      </c>
      <c r="C17" s="13" t="n">
        <v>190</v>
      </c>
      <c r="D17" s="13">
        <f>B17-C17</f>
        <v/>
      </c>
      <c r="E17" s="13" t="n">
        <v>200</v>
      </c>
      <c r="F17" s="13" t="n"/>
      <c r="G17" s="13">
        <f>E17-F17</f>
        <v/>
      </c>
    </row>
    <row r="18">
      <c r="A18" s="10" t="inlineStr">
        <is>
          <t>Faturalar</t>
        </is>
      </c>
      <c r="B18" s="11" t="n">
        <v>80</v>
      </c>
      <c r="C18" s="11" t="n">
        <v>75</v>
      </c>
      <c r="D18" s="11">
        <f>B18-C18</f>
        <v/>
      </c>
      <c r="E18" s="11" t="n">
        <v>80</v>
      </c>
      <c r="F18" s="11" t="n"/>
      <c r="G18" s="11">
        <f>E18-F18</f>
        <v/>
      </c>
    </row>
    <row r="19">
      <c r="A19" s="12" t="inlineStr">
        <is>
          <t>Yakıt</t>
        </is>
      </c>
      <c r="B19" s="13" t="n">
        <v>60</v>
      </c>
      <c r="C19" s="13" t="n">
        <v>55</v>
      </c>
      <c r="D19" s="13">
        <f>B19-C19</f>
        <v/>
      </c>
      <c r="E19" s="13" t="n">
        <v>60</v>
      </c>
      <c r="F19" s="13" t="n"/>
      <c r="G19" s="13">
        <f>E19-F19</f>
        <v/>
      </c>
    </row>
    <row r="20">
      <c r="A20" s="10" t="inlineStr">
        <is>
          <t>Telefon ve internet</t>
        </is>
      </c>
      <c r="B20" s="11" t="n">
        <v>25</v>
      </c>
      <c r="C20" s="11" t="n">
        <v>25</v>
      </c>
      <c r="D20" s="11">
        <f>B20-C20</f>
        <v/>
      </c>
      <c r="E20" s="11" t="n">
        <v>25</v>
      </c>
      <c r="F20" s="11" t="n"/>
      <c r="G20" s="11">
        <f>E20-F20</f>
        <v/>
      </c>
    </row>
    <row r="21">
      <c r="A21" s="12" t="inlineStr">
        <is>
          <t>Dışarıda yemek</t>
        </is>
      </c>
      <c r="B21" s="13" t="n">
        <v>60</v>
      </c>
      <c r="C21" s="13" t="n">
        <v>70</v>
      </c>
      <c r="D21" s="13">
        <f>B21-C21</f>
        <v/>
      </c>
      <c r="E21" s="13" t="n">
        <v>60</v>
      </c>
      <c r="F21" s="13" t="n"/>
      <c r="G21" s="13">
        <f>E21-F21</f>
        <v/>
      </c>
    </row>
    <row r="22">
      <c r="A22" s="10" t="inlineStr">
        <is>
          <t>Abonelikler</t>
        </is>
      </c>
      <c r="B22" s="11" t="n">
        <v>12</v>
      </c>
      <c r="C22" s="11" t="n">
        <v>12</v>
      </c>
      <c r="D22" s="11">
        <f>B22-C22</f>
        <v/>
      </c>
      <c r="E22" s="11" t="n">
        <v>12</v>
      </c>
      <c r="F22" s="11" t="n"/>
      <c r="G22" s="11">
        <f>E22-F22</f>
        <v/>
      </c>
    </row>
    <row r="23">
      <c r="A23" s="12" t="inlineStr">
        <is>
          <t>Birikim transferi</t>
        </is>
      </c>
      <c r="B23" s="13" t="n">
        <v>150</v>
      </c>
      <c r="C23" s="13" t="n">
        <v>150</v>
      </c>
      <c r="D23" s="13">
        <f>B23-C23</f>
        <v/>
      </c>
      <c r="E23" s="13" t="n">
        <v>150</v>
      </c>
      <c r="F23" s="13" t="n"/>
      <c r="G23" s="13">
        <f>E23-F23</f>
        <v/>
      </c>
    </row>
    <row r="24">
      <c r="A24" s="10" t="inlineStr">
        <is>
          <t>Diğer</t>
        </is>
      </c>
      <c r="B24" s="11" t="n">
        <v>50</v>
      </c>
      <c r="C24" s="11" t="n">
        <v>30</v>
      </c>
      <c r="D24" s="11">
        <f>B24-C24</f>
        <v/>
      </c>
      <c r="E24" s="11" t="n">
        <v>50</v>
      </c>
      <c r="F24" s="11" t="n"/>
      <c r="G24" s="11">
        <f>E24-F24</f>
        <v/>
      </c>
    </row>
    <row r="25">
      <c r="A25" s="14" t="inlineStr">
        <is>
          <t>Toplam gider</t>
        </is>
      </c>
      <c r="B25" s="15">
        <f>SUM(B16:B24)</f>
        <v/>
      </c>
      <c r="C25" s="15">
        <f>SUM(C16:C24)</f>
        <v/>
      </c>
      <c r="D25" s="15">
        <f>B25-C25</f>
        <v/>
      </c>
      <c r="E25" s="15">
        <f>SUM(E16:E24)</f>
        <v/>
      </c>
      <c r="F25" s="15">
        <f>SUM(F16:F24)</f>
        <v/>
      </c>
      <c r="G25" s="15">
        <f>E25-F25</f>
        <v/>
      </c>
    </row>
    <row r="26"/>
    <row r="27">
      <c r="A27" s="6" t="inlineStr">
        <is>
          <t>Harcanabilir — 1. dönem</t>
        </is>
      </c>
      <c r="B27" s="16">
        <f>C13-C25</f>
        <v/>
      </c>
    </row>
    <row r="28">
      <c r="A28" s="6" t="inlineStr">
        <is>
          <t>Harcanabilir — 2. dönem</t>
        </is>
      </c>
      <c r="B28" s="16">
        <f>F13-F25</f>
        <v/>
      </c>
    </row>
    <row r="29"/>
    <row r="30">
      <c r="A30" s="17" t="inlineStr">
        <is>
          <t>Fark = Plan - Gerçekleşen. Kırmızı, o kalemin planı aştığını gösterir.</t>
        </is>
      </c>
    </row>
  </sheetData>
  <conditionalFormatting sqref="D16:D24">
    <cfRule type="cellIs" priority="1" operator="lessThan" dxfId="0">
      <formula>0</formula>
    </cfRule>
  </conditionalFormatting>
  <conditionalFormatting sqref="G16:G24">
    <cfRule type="cellIs" priority="2" operator="lessThan" dxfId="0">
      <formula>0</formula>
    </cfRule>
  </conditionalFormatting>
  <conditionalFormatting sqref="B27:B28">
    <cfRule type="cellIs" priority="3" operator="lessThan" dxfId="0">
      <formula>0</formula>
    </cfRule>
    <cfRule type="cellIs" priority="4" operator="greaterThanOrEqual" dxfId="1">
      <formula>0</formula>
    </cfRule>
  </conditionalFormatting>
  <dataValidations count="1">
    <dataValidation sqref="A16:A24" showDropDown="0" showInputMessage="0" showErrorMessage="1" allowBlank="1" type="list">
      <formula1>'Kategoriler'!$A$3:$A$13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D15"/>
  <sheetViews>
    <sheetView workbookViewId="0">
      <selection activeCell="A1" sqref="A1"/>
    </sheetView>
  </sheetViews>
  <sheetFormatPr baseColWidth="8" defaultRowHeight="15"/>
  <cols>
    <col width="24" customWidth="1" min="1" max="1"/>
  </cols>
  <sheetData>
    <row r="1" ht="26" customHeight="1">
      <c r="A1" s="1" t="inlineStr">
        <is>
          <t>FORTNIX · İki Haftalık Bütçe Şablonu</t>
        </is>
      </c>
      <c r="B1" s="2" t="n"/>
      <c r="C1" s="2" t="n"/>
      <c r="D1" s="3" t="inlineStr">
        <is>
          <t>sheetorial.com</t>
        </is>
      </c>
    </row>
    <row r="2" ht="20" customHeight="1">
      <c r="A2" s="9" t="inlineStr">
        <is>
          <t>Gider kategorisi</t>
        </is>
      </c>
    </row>
    <row r="3">
      <c r="A3" s="10" t="inlineStr">
        <is>
          <t>Kira</t>
        </is>
      </c>
    </row>
    <row r="4">
      <c r="A4" s="12" t="inlineStr">
        <is>
          <t>Market</t>
        </is>
      </c>
    </row>
    <row r="5">
      <c r="A5" s="10" t="inlineStr">
        <is>
          <t>Faturalar</t>
        </is>
      </c>
    </row>
    <row r="6">
      <c r="A6" s="12" t="inlineStr">
        <is>
          <t>Yakıt</t>
        </is>
      </c>
    </row>
    <row r="7">
      <c r="A7" s="10" t="inlineStr">
        <is>
          <t>Telefon ve internet</t>
        </is>
      </c>
    </row>
    <row r="8">
      <c r="A8" s="12" t="inlineStr">
        <is>
          <t>Dışarıda yemek</t>
        </is>
      </c>
    </row>
    <row r="9">
      <c r="A9" s="10" t="inlineStr">
        <is>
          <t>Abonelikler</t>
        </is>
      </c>
    </row>
    <row r="10">
      <c r="A10" s="12" t="inlineStr">
        <is>
          <t>Birikim transferi</t>
        </is>
      </c>
    </row>
    <row r="11">
      <c r="A11" s="10" t="inlineStr">
        <is>
          <t>Sigorta</t>
        </is>
      </c>
    </row>
    <row r="12">
      <c r="A12" s="12" t="inlineStr">
        <is>
          <t>Kişisel</t>
        </is>
      </c>
    </row>
    <row r="13">
      <c r="A13" s="10" t="inlineStr">
        <is>
          <t>Diğer</t>
        </is>
      </c>
    </row>
    <row r="14"/>
    <row r="15">
      <c r="A15" s="17" t="inlineStr">
        <is>
          <t>Bu listeyi düzenleyin — bütçe sekmesindeki açılır liste bunu izler.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2026-06-11T07:29:33Z</dcterms:created>
  <dcterms:modified xsi:type="dcterms:W3CDTF">2026-06-11T07:29:33Z</dcterms:modified>
</cp:coreProperties>
</file>